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diaz\Desktop\20 CILINDROS DE GAS\"/>
    </mc:Choice>
  </mc:AlternateContent>
  <bookViews>
    <workbookView xWindow="0" yWindow="0" windowWidth="28800" windowHeight="12330" activeTab="1"/>
  </bookViews>
  <sheets>
    <sheet name="gas SF6 (2)" sheetId="1" r:id="rId1"/>
    <sheet name="2020" sheetId="2" r:id="rId2"/>
  </sheets>
  <definedNames>
    <definedName name="_xlnm.Print_Area" localSheetId="1">'2020'!$B$1:$AT$94</definedName>
    <definedName name="_xlnm.Print_Area" localSheetId="0">'gas SF6 (2)'!$A$1:$J$71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2" l="1"/>
  <c r="B14" i="2"/>
  <c r="B13" i="2"/>
  <c r="B12" i="2"/>
  <c r="B11" i="2"/>
  <c r="B10" i="2"/>
</calcChain>
</file>

<file path=xl/sharedStrings.xml><?xml version="1.0" encoding="utf-8"?>
<sst xmlns="http://schemas.openxmlformats.org/spreadsheetml/2006/main" count="231" uniqueCount="141">
  <si>
    <t>GNMS-FT-GAS-01</t>
  </si>
  <si>
    <t>mg/Kg</t>
  </si>
  <si>
    <t>kg</t>
  </si>
  <si>
    <t>Requerido</t>
  </si>
  <si>
    <t>4) Normas y Pruebas de recepción</t>
  </si>
  <si>
    <t>1) Generales</t>
  </si>
  <si>
    <t>ppm</t>
  </si>
  <si>
    <t>Información del oferente</t>
  </si>
  <si>
    <t>Cilindros</t>
  </si>
  <si>
    <t>NOTAS:</t>
  </si>
  <si>
    <t>1. Nombre de la empresa oferente</t>
  </si>
  <si>
    <t>2. Nombre de la fábrica</t>
  </si>
  <si>
    <t>3. País de origen de la fábrica</t>
  </si>
  <si>
    <t>4. Nombre de la persona a contactar</t>
  </si>
  <si>
    <t>5. Teléfono del contacto</t>
  </si>
  <si>
    <t>6. Correo electrónico del contacto</t>
  </si>
  <si>
    <t>Datos técnicos</t>
  </si>
  <si>
    <t>Unidad</t>
  </si>
  <si>
    <t>Especificaciones</t>
  </si>
  <si>
    <t>Ofrecido</t>
  </si>
  <si>
    <t>Observaciones</t>
  </si>
  <si>
    <t>3) Datos complementarios, dimensiones y peso</t>
  </si>
  <si>
    <t>5) Imagen de referencia</t>
  </si>
  <si>
    <t>La certificación de laboratorio debe especificar los números de serie de cada uno de los cilindros y contener: Pureza, ppm, N2</t>
  </si>
  <si>
    <t>A COMPLETAR POR EL OFERENTE:</t>
  </si>
  <si>
    <r>
      <t>Nota:</t>
    </r>
    <r>
      <rPr>
        <sz val="12"/>
        <color theme="1"/>
        <rFont val="Times New Roman"/>
        <family val="1"/>
      </rPr>
      <t xml:space="preserve"> El oferente deberá firmar y sellar todas las páginas de este Formulario Datos Garantizados Ficha Técnica.   </t>
    </r>
  </si>
  <si>
    <t>Nombre del representante oferente</t>
  </si>
  <si>
    <t>Firma</t>
  </si>
  <si>
    <t>Fecha de la oferta</t>
  </si>
  <si>
    <t xml:space="preserve">Para Uso Exclusivo de la Empresa de Transmisión Eléctrica Dominicana </t>
  </si>
  <si>
    <t xml:space="preserve">Gerente de Gestión de Mantenimientos </t>
  </si>
  <si>
    <t>Coordinadora de Normalización y Procesos</t>
  </si>
  <si>
    <t>EMPRESA DE TRANSMISIÓN ELECTRICA DOMINICANA</t>
  </si>
  <si>
    <t xml:space="preserve">DIRECCIÓN DE MANTENIMIENTOS DE INFRAESTRUCTURA </t>
  </si>
  <si>
    <t xml:space="preserve"> DATOS GARANTIZADOS DEL OFERENTE</t>
  </si>
  <si>
    <t>FO-GM-007  Rev. 00-3 Abril 2017</t>
  </si>
  <si>
    <r>
      <rPr>
        <b/>
        <sz val="10"/>
        <color theme="1"/>
        <rFont val="Times New Roman"/>
        <family val="1"/>
      </rPr>
      <t>Versión No</t>
    </r>
    <r>
      <rPr>
        <sz val="10"/>
        <color theme="1"/>
        <rFont val="Times New Roman"/>
        <family val="1"/>
      </rPr>
      <t>.:</t>
    </r>
    <r>
      <rPr>
        <b/>
        <sz val="10"/>
        <color rgb="FFFF0000"/>
        <rFont val="Times New Roman"/>
        <family val="1"/>
      </rPr>
      <t xml:space="preserve"> </t>
    </r>
    <r>
      <rPr>
        <sz val="10"/>
        <color theme="1"/>
        <rFont val="Times New Roman"/>
        <family val="1"/>
      </rPr>
      <t>00</t>
    </r>
  </si>
  <si>
    <t>Código Requerimiento:</t>
  </si>
  <si>
    <r>
      <t xml:space="preserve">Nombre de Requerimiento: </t>
    </r>
    <r>
      <rPr>
        <sz val="11"/>
        <color theme="1"/>
        <rFont val="Times New Roman"/>
        <family val="1"/>
      </rPr>
      <t>Gas Hexafluoruro de Azufre (SF6)</t>
    </r>
  </si>
  <si>
    <t xml:space="preserve">                      3.2.3 Válvula de salida del cilindro </t>
  </si>
  <si>
    <t>Cilindro no soldado</t>
  </si>
  <si>
    <r>
      <rPr>
        <b/>
        <sz val="12"/>
        <color theme="1"/>
        <rFont val="Times New Roman"/>
        <family val="1"/>
      </rPr>
      <t xml:space="preserve">Descripción: </t>
    </r>
    <r>
      <rPr>
        <sz val="12"/>
        <color theme="1"/>
        <rFont val="Times New Roman"/>
        <family val="1"/>
      </rPr>
      <t>El Hexafluoruro de azufre es un gas incoloro e inodoro. No es inflamable, ni venenoso.  El Hexafluoruro de Azufre es un producto químico con propiedades aislantes.  Se utiliza como medio aislante y de extinción del arco eléctrico para equipos de potencia, debido a su alto esfuerzo dieléctrico y baja conductividad térmica.</t>
    </r>
  </si>
  <si>
    <t>Marca</t>
  </si>
  <si>
    <t>2) Características técnicas</t>
  </si>
  <si>
    <t xml:space="preserve">Rotulación del cilindro: Indicación de propiedad de ETED y Número de Orden de compra en cada cilindro </t>
  </si>
  <si>
    <r>
      <t xml:space="preserve">Código requerimiento: </t>
    </r>
    <r>
      <rPr>
        <sz val="11"/>
        <color theme="1"/>
        <rFont val="Times New Roman"/>
        <family val="1"/>
      </rPr>
      <t>DMI-SSEE-265</t>
    </r>
  </si>
  <si>
    <t>(*)</t>
  </si>
  <si>
    <t>Norma de fabricación: IEC 60376</t>
  </si>
  <si>
    <t>Uso del gas SF6: Aislamiento y extinción de arco eléctrico</t>
  </si>
  <si>
    <t>Fórmula química según IEC 60376: SF6</t>
  </si>
  <si>
    <t>Nombre Químico: Hexafluoruro de Azufre</t>
  </si>
  <si>
    <r>
      <t xml:space="preserve">Máximo contenido de aceite mineral: </t>
    </r>
    <r>
      <rPr>
        <sz val="12"/>
        <color theme="1"/>
        <rFont val="Calibri"/>
        <family val="2"/>
      </rPr>
      <t>≤</t>
    </r>
    <r>
      <rPr>
        <sz val="10.199999999999999"/>
        <color theme="1"/>
        <rFont val="Times New Roman"/>
        <family val="1"/>
      </rPr>
      <t xml:space="preserve"> 10</t>
    </r>
  </si>
  <si>
    <t>Toxicidad (de acuerdo a IEC 60376): No tóxico</t>
  </si>
  <si>
    <r>
      <t xml:space="preserve">Contenido de agua: </t>
    </r>
    <r>
      <rPr>
        <sz val="12"/>
        <color theme="1"/>
        <rFont val="Calibri"/>
        <family val="2"/>
      </rPr>
      <t xml:space="preserve">≤ </t>
    </r>
    <r>
      <rPr>
        <sz val="10.199999999999999"/>
        <color theme="1"/>
        <rFont val="Times New Roman"/>
        <family val="1"/>
      </rPr>
      <t>2</t>
    </r>
  </si>
  <si>
    <t>c/u</t>
  </si>
  <si>
    <t xml:space="preserve">                      3.2.1 Tara del cilindro:</t>
  </si>
  <si>
    <t xml:space="preserve">                         3.2.3.1 Rosca: Cilíndrica</t>
  </si>
  <si>
    <t xml:space="preserve">                         3.2.3.2 Sentido de giro: Izquierda</t>
  </si>
  <si>
    <t xml:space="preserve">                         3.2.3.3  Tipo de rosca: Estándar americano para cilindro SF6 (0.965"-14 NGO - LH - EXT)</t>
  </si>
  <si>
    <t>Marca de embalaje: Gas no inflamable</t>
  </si>
  <si>
    <t>Categoría de embalaje: Gas comprimido III</t>
  </si>
  <si>
    <t>Pruebas de recepción IEC 603076: Medición de pureza, Punto de rocío</t>
  </si>
  <si>
    <t>Cuando en la columna "Especificaciones" aparezca el símbolo asterisco (*), significa que el oferente consignará sin omisión sus propios datos los que pasarán a ser los garantizados de su oferta.</t>
  </si>
  <si>
    <t>Cuando aparezca en la columna "Especificaciones" el término "Requerido", significa que las ofertas deben ajustarse a los datos técnicos solicitados por la ETED.</t>
  </si>
  <si>
    <t>Los datos técnicos garantizados deben ser soportados por el oferente con los documentos detallados a continuación: Catálogo, Certificación del Fabricante, Planos Electromecánicos. La ETED se reserva el derecho de solicitar la validación de la información suministrada por el oferente a fábrica.</t>
  </si>
  <si>
    <t>La oferta técnica debe contener: Los protocolos de ensayo validados por un laboratorio con Certificación Internacional según Normas requeridasen los TDR (Términos de Referencia)</t>
  </si>
  <si>
    <t xml:space="preserve">La oferta técnica debe contener: a) La certificación del fabricante donde haga constar que el oferente cuenta con el aval del fabricante para comercializarlos bienes o servicios 
solicitados en esta ficha técnica. b) Catálogos del fabricante en español, firmados y sellados por el oferente y datos técnicos correspondientes a su oferta donde se indique las Normas
de fabricación y ensayos indicados en la ficha técnica. </t>
  </si>
  <si>
    <t>La recepción de la mercancía o bienes adquiridos, será en los almacenes del comprador (ETED)</t>
  </si>
  <si>
    <t>País de origen de la fábrica</t>
  </si>
  <si>
    <t>%</t>
  </si>
  <si>
    <r>
      <t xml:space="preserve">Pureza: </t>
    </r>
    <r>
      <rPr>
        <sz val="12"/>
        <color theme="1"/>
        <rFont val="Calibri"/>
        <family val="2"/>
      </rPr>
      <t>≥ 99.99 (ASTM D-2472-00)</t>
    </r>
  </si>
  <si>
    <t>Tipo de presentación : Cilindro</t>
  </si>
  <si>
    <t xml:space="preserve">                      3.2.2 Contenido de gas SF6: 40 ( Cada  unidad)</t>
  </si>
  <si>
    <t>Los cilindros  traerán en su cuerpo o estructura el nombre del fabricante y el peso  del cilindro en kilogramos.</t>
  </si>
  <si>
    <r>
      <t>Fecha de Emisión:</t>
    </r>
    <r>
      <rPr>
        <sz val="11"/>
        <color theme="1"/>
        <rFont val="Times New Roman"/>
        <family val="1"/>
      </rPr>
      <t xml:space="preserve"> 15  Enero 2018</t>
    </r>
  </si>
  <si>
    <r>
      <t xml:space="preserve">Fecha de Emisión: </t>
    </r>
    <r>
      <rPr>
        <sz val="11"/>
        <color theme="1"/>
        <rFont val="Times New Roman"/>
        <family val="1"/>
      </rPr>
      <t xml:space="preserve"> 15  Enero 2018</t>
    </r>
  </si>
  <si>
    <t>EMPRESA DE TRANSMISIÓN ELÉCTRICA DOMINICANA</t>
  </si>
  <si>
    <t xml:space="preserve">DIRECCIÓN DE MANTENIMIENTO DE INFRAESTRUCTURA  </t>
  </si>
  <si>
    <t>FICHA TÉCNICA</t>
  </si>
  <si>
    <t>Código ficha:</t>
  </si>
  <si>
    <t>Versión No.:</t>
  </si>
  <si>
    <t>Fecha de Emisión:</t>
  </si>
  <si>
    <t>7 de noviembre 2019</t>
  </si>
  <si>
    <t xml:space="preserve">Nombre de Requerimiento: </t>
  </si>
  <si>
    <t>Datos Técnicos</t>
  </si>
  <si>
    <t>La Oferta Técnica debe contener:                                                                                                                                                                                                                                                                                                        a) Certificación firmada y sellada por el fabricante donde haga constar que el oferente cuenta con el aval del fabricante para comercializar los bienes o servicios solicitados en esta ficha técnica.
b) Catálogos del fabricante en español, firmados y sellados por el oferente y datos técnicos correspondientes a su oferta, en los cuales se indiquen  las normas de fabricación y ensayos exigidos en la ficha técnica.</t>
  </si>
  <si>
    <t>El oferente debe indicar el nombre del documento y numero de pagina donde esta contenido el dato técnico o información brindada.</t>
  </si>
  <si>
    <t>La Oferta Técnica debe contener: los protocolos de ensayo validados por un laboratorio con Certificación Internacional según Normas requeridas en los TDR (Términos de Referencia).</t>
  </si>
  <si>
    <t>El Formulario de Datos Garantizados del Oferente debe ser firmado y sellado en todas y cada una de las paginas por el fabricante y/o el oferente.</t>
  </si>
  <si>
    <t>El oferente debe presentar una certificación del fabricante, mediante la cual garantice la calidad del producto ofertado en este proceso.</t>
  </si>
  <si>
    <t>El oferente debe remitir una relación de los clientes que han adquirido o contratado los bienes o servicios, durante los últimos 3 años.</t>
  </si>
  <si>
    <t>Todo costo relativo a la realización de las pruebas o ensayos, realizados en fabrica y que son  requeridos en esta ficha técnica debe incluirse en el precio de la oferta.</t>
  </si>
  <si>
    <t>La ETED no recepcionará los equipos que presenten: rayaduras, rebarbas, roturas superficiales, oxidaciones, abolladuras o cualquier otro tipo de imperfecciones que pudieran determinarse mediante la inspección del bien adquirido.</t>
  </si>
  <si>
    <t>Si después de ejecutar la inspección visual en almacén ETED, no existe conformidad con la calidad de los equipo, la Empresa ETED se reserva el derecho  de realizar pruebas en un laboratorio certificado y de reconocimiento internacional, cuyo costo será compartido entre la ETED y el suplidor adjudicado.</t>
  </si>
  <si>
    <t>Cuando en la columna "Especificación" aparezca el símbolo asterisco (*), significa que el oferente consignara sin omisión sus propios datos los que pasaran a ser los garantizados de su oferta.</t>
  </si>
  <si>
    <t>DMI-SSEE-265</t>
  </si>
  <si>
    <t>01</t>
  </si>
  <si>
    <t>Gas Hexafluoruro de Azufre (SF6)</t>
  </si>
  <si>
    <t>1) Información general</t>
  </si>
  <si>
    <t>Uso del gas SF6: aislamiento y extinción de arco eléctrico</t>
  </si>
  <si>
    <t xml:space="preserve">Pureza según ASTM D-2472-00 </t>
  </si>
  <si>
    <t>Nombre Químico: hexafluoruro de azufre</t>
  </si>
  <si>
    <t>≤ 10</t>
  </si>
  <si>
    <t>Máximo contenido de aceite mineral</t>
  </si>
  <si>
    <t>Toxicidad  según  IEC 60376: no tóxico</t>
  </si>
  <si>
    <t>≥ 99.9</t>
  </si>
  <si>
    <t>≤ 2</t>
  </si>
  <si>
    <t xml:space="preserve">Contenido de agua </t>
  </si>
  <si>
    <t>3) Datos complementarios,dimensiones y peso</t>
  </si>
  <si>
    <t>Modo de embalaje: paleta de 10 cilindros</t>
  </si>
  <si>
    <t xml:space="preserve">Rotulación del cilindro: indicación de propiedad de ETED y número de orden de compra en cada cilindro </t>
  </si>
  <si>
    <t>Marca de embalaje: gas no inflamable</t>
  </si>
  <si>
    <t>Categoría de embalaje: gas comprimido III</t>
  </si>
  <si>
    <t>La certificación de laboratorio debe especificar los números de serie de cada uno de los cilindros y contener: pureza, ppm, N2</t>
  </si>
  <si>
    <t>4) Normas y pruebas de recepción</t>
  </si>
  <si>
    <t>Pruebas de recepción IEC 603076: medición de pureza, punto de rocío</t>
  </si>
  <si>
    <r>
      <rPr>
        <b/>
        <sz val="12"/>
        <color theme="1"/>
        <rFont val="Times New Roman"/>
        <family val="1"/>
      </rPr>
      <t>Descripción:</t>
    </r>
    <r>
      <rPr>
        <sz val="12"/>
        <color theme="1"/>
        <rFont val="Times New Roman"/>
        <family val="1"/>
      </rPr>
      <t xml:space="preserve"> El hexafluoruro de azufre es un gas incoloro e inodoro. No es inflamable, ni venenoso.  El hexafluoruro de azufre es un producto químico con propiedades aislantes.  Se utiliza como medio aislante y de extinción del arco eléctrico para equipos de potencia, debido a su alto esfuerzo dieléctrico y baja conductividad térmica.</t>
    </r>
  </si>
  <si>
    <t>%/Peso</t>
  </si>
  <si>
    <t>Cuando aparezca en la columna  "Especificación" el termino  "Requerido", significa que las ofertas deben ajustarse a los datos técnicos solicitados por la ETED.</t>
  </si>
  <si>
    <t>La recepción de los materiales, equipos y herramientas, se llevarán a cabo exclusivamente en  los almacenes de la ETED.</t>
  </si>
  <si>
    <t>Los datos técnicos garantizados deben ser soportados  por el oferente con los  documentos detallados a continuación: Catálogos, Certificación del Fabricante, Planos Estructurales y Planos Electromecánicos. La ETED se reserva el derecho de solicitar la validación de la información suministrada por el oferente a fábrica.</t>
  </si>
  <si>
    <t>Tipo de cilindro: no soldado</t>
  </si>
  <si>
    <t>INFORMACIÓN DEL OFERENTE</t>
  </si>
  <si>
    <t>Nombre de la empresa oferente</t>
  </si>
  <si>
    <t>Nombre de la fábrica</t>
  </si>
  <si>
    <t>Nombre de la persona a contactar</t>
  </si>
  <si>
    <t>Teléfono del contacto</t>
  </si>
  <si>
    <t>Correo electrónico del contacto</t>
  </si>
  <si>
    <t>NOMBRE DEL REPRESENTANTE DEL OFERENTE</t>
  </si>
  <si>
    <t>FIRMA</t>
  </si>
  <si>
    <t>FECHA DE LA OFERTA</t>
  </si>
  <si>
    <t>FIRMAS AUTORIZADAS PARA VALIDAR LOS DATOS TÉCNICOS REQUERIDOS POR LA ETED</t>
  </si>
  <si>
    <t>Gerente Nacional Gestión del Mantenimiento</t>
  </si>
  <si>
    <t>Coordinador de Normalización y Procesos</t>
  </si>
  <si>
    <t xml:space="preserve"> 3.2.3.2 Sentido de giro: Izquierda</t>
  </si>
  <si>
    <t xml:space="preserve"> 3.2.3.3  Tipo de rosca: Estándar americano para cilindro SF6 (0.965"-14 NGO - LH - EXT)</t>
  </si>
  <si>
    <t xml:space="preserve"> 3.2.3.1 Rosca: Cilíndrica</t>
  </si>
  <si>
    <t xml:space="preserve"> 3.2.2 Contenido de gas SF6: 40</t>
  </si>
  <si>
    <t xml:space="preserve"> 3.2.1 Tara del cilindro:</t>
  </si>
  <si>
    <t xml:space="preserve">  3.2.3 Válvula de salida del cilindro </t>
  </si>
  <si>
    <t>FO-NP-02, Versión 01, Rev. 22 de febrero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</si>
</sst>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C0A]d&quot; de &quot;mmmm&quot; de &quot;yyyy;@"/>
    <numFmt numFmtId="165" formatCode="0.0"/>
  </numFmts>
  <fonts count="26" x14ac:knownFonts="1">
    <font>
      <sz val="11"/>
      <color theme="1"/>
      <name val="Calibri"/>
      <family val="2"/>
      <scheme val="minor"/>
    </font>
    <font>
      <sz val="14"/>
      <color theme="1"/>
      <name val="Times New Roman"/>
      <family val="1"/>
    </font>
    <font>
      <b/>
      <sz val="14"/>
      <color theme="1"/>
      <name val="Times New Roman"/>
      <family val="1"/>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sz val="10"/>
      <color theme="1"/>
      <name val="Times New Roman"/>
      <family val="1"/>
    </font>
    <font>
      <b/>
      <sz val="12"/>
      <name val="Times New Roman"/>
      <family val="1"/>
    </font>
    <font>
      <sz val="12"/>
      <name val="Times New Roman"/>
      <family val="1"/>
    </font>
    <font>
      <sz val="12"/>
      <color theme="1"/>
      <name val="Calibri"/>
      <family val="2"/>
      <scheme val="minor"/>
    </font>
    <font>
      <sz val="9"/>
      <color theme="1"/>
      <name val="Times New Roman"/>
      <family val="1"/>
    </font>
    <font>
      <b/>
      <i/>
      <sz val="11"/>
      <color theme="1"/>
      <name val="Times New Roman"/>
      <family val="1"/>
    </font>
    <font>
      <i/>
      <sz val="11"/>
      <color theme="1"/>
      <name val="Times New Roman"/>
      <family val="1"/>
    </font>
    <font>
      <b/>
      <i/>
      <sz val="9"/>
      <color theme="1"/>
      <name val="Times New Roman"/>
      <family val="1"/>
    </font>
    <font>
      <b/>
      <sz val="10"/>
      <color theme="1"/>
      <name val="Times New Roman"/>
      <family val="1"/>
    </font>
    <font>
      <b/>
      <sz val="10"/>
      <color rgb="FFFF0000"/>
      <name val="Times New Roman"/>
      <family val="1"/>
    </font>
    <font>
      <sz val="11"/>
      <color theme="1"/>
      <name val="Calibri"/>
      <family val="2"/>
      <scheme val="minor"/>
    </font>
    <font>
      <sz val="12"/>
      <color theme="1"/>
      <name val="Calibri"/>
      <family val="2"/>
    </font>
    <font>
      <sz val="10.199999999999999"/>
      <color theme="1"/>
      <name val="Times New Roman"/>
      <family val="1"/>
    </font>
    <font>
      <sz val="11.5"/>
      <color theme="1"/>
      <name val="Times New Roman"/>
      <family val="1"/>
    </font>
    <font>
      <sz val="12"/>
      <color rgb="FFFF0000"/>
      <name val="Times New Roman"/>
      <family val="1"/>
    </font>
    <font>
      <sz val="12"/>
      <color rgb="FF000000"/>
      <name val="Times New Roman"/>
      <family val="1"/>
    </font>
    <font>
      <b/>
      <sz val="11"/>
      <color theme="1"/>
      <name val="Calibri"/>
      <family val="2"/>
      <scheme val="minor"/>
    </font>
    <font>
      <sz val="10"/>
      <color theme="1"/>
      <name val="Calibri"/>
      <family val="2"/>
      <scheme val="minor"/>
    </font>
    <font>
      <b/>
      <i/>
      <sz val="12"/>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rgb="FF000000"/>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7" fillId="0" borderId="0" applyFont="0" applyFill="0" applyBorder="0" applyAlignment="0" applyProtection="0"/>
  </cellStyleXfs>
  <cellXfs count="229">
    <xf numFmtId="0" fontId="0" fillId="0" borderId="0" xfId="0"/>
    <xf numFmtId="0" fontId="0" fillId="0" borderId="0" xfId="0" applyAlignment="1">
      <alignment horizontal="center"/>
    </xf>
    <xf numFmtId="0" fontId="6" fillId="0" borderId="13" xfId="0" applyFont="1" applyBorder="1" applyAlignment="1">
      <alignment horizontal="center" vertical="center"/>
    </xf>
    <xf numFmtId="0"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xf numFmtId="0" fontId="5" fillId="0" borderId="11" xfId="0" applyFont="1" applyBorder="1" applyAlignment="1">
      <alignment horizontal="center" vertical="center" wrapText="1"/>
    </xf>
    <xf numFmtId="2" fontId="5" fillId="0" borderId="11" xfId="0" applyNumberFormat="1" applyFont="1" applyBorder="1" applyAlignment="1">
      <alignment horizontal="center" vertical="center" wrapText="1"/>
    </xf>
    <xf numFmtId="0" fontId="6" fillId="0" borderId="11" xfId="0" applyFont="1" applyBorder="1" applyAlignment="1">
      <alignment horizontal="center" vertical="center"/>
    </xf>
    <xf numFmtId="0" fontId="9" fillId="0" borderId="11" xfId="0" applyFont="1" applyBorder="1" applyAlignment="1">
      <alignment horizontal="center" vertical="center" wrapText="1"/>
    </xf>
    <xf numFmtId="0" fontId="5" fillId="0" borderId="11" xfId="0" applyFont="1" applyBorder="1" applyAlignment="1">
      <alignment horizont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10" fillId="0" borderId="4" xfId="0" applyFont="1" applyBorder="1"/>
    <xf numFmtId="0" fontId="10" fillId="0" borderId="0" xfId="0" applyFont="1" applyBorder="1" applyAlignment="1">
      <alignment horizontal="center"/>
    </xf>
    <xf numFmtId="0" fontId="11"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xf numFmtId="0" fontId="5" fillId="0" borderId="0" xfId="0" applyFont="1" applyBorder="1"/>
    <xf numFmtId="0" fontId="5" fillId="0" borderId="6" xfId="0" applyFont="1" applyBorder="1"/>
    <xf numFmtId="0" fontId="5" fillId="0" borderId="0" xfId="0" applyFont="1" applyAlignment="1">
      <alignment vertical="center"/>
    </xf>
    <xf numFmtId="0" fontId="5" fillId="0" borderId="8" xfId="0" applyFont="1" applyBorder="1" applyAlignment="1">
      <alignment horizontal="center" vertical="center"/>
    </xf>
    <xf numFmtId="0" fontId="8" fillId="0" borderId="0" xfId="0" applyFont="1" applyAlignment="1">
      <alignment vertical="center"/>
    </xf>
    <xf numFmtId="165" fontId="5" fillId="0" borderId="8" xfId="0" applyNumberFormat="1" applyFont="1" applyBorder="1" applyAlignment="1">
      <alignment horizontal="center" vertical="center"/>
    </xf>
    <xf numFmtId="0" fontId="21" fillId="0" borderId="0" xfId="0" applyFont="1" applyAlignment="1">
      <alignment vertical="center"/>
    </xf>
    <xf numFmtId="0" fontId="9" fillId="0" borderId="11" xfId="0" applyFont="1" applyBorder="1" applyAlignment="1">
      <alignment horizontal="center" vertical="center"/>
    </xf>
    <xf numFmtId="0" fontId="9" fillId="3" borderId="11" xfId="0" applyNumberFormat="1" applyFont="1" applyFill="1" applyBorder="1" applyAlignment="1">
      <alignment horizontal="center" vertical="center" wrapText="1"/>
    </xf>
    <xf numFmtId="165" fontId="9" fillId="0" borderId="11" xfId="0" applyNumberFormat="1" applyFont="1" applyFill="1" applyBorder="1" applyAlignment="1">
      <alignment horizontal="center" vertical="center"/>
    </xf>
    <xf numFmtId="165" fontId="6" fillId="0" borderId="8" xfId="0" applyNumberFormat="1" applyFont="1" applyBorder="1" applyAlignment="1">
      <alignment horizontal="center" vertical="center"/>
    </xf>
    <xf numFmtId="165" fontId="5" fillId="0" borderId="11" xfId="0" applyNumberFormat="1" applyFont="1" applyBorder="1" applyAlignment="1">
      <alignment horizontal="center" vertical="center"/>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vertical="center"/>
    </xf>
    <xf numFmtId="0" fontId="6" fillId="0" borderId="12" xfId="0" applyFont="1" applyBorder="1" applyAlignment="1">
      <alignment horizontal="left" vertical="center"/>
    </xf>
    <xf numFmtId="0" fontId="6" fillId="0" borderId="8" xfId="0" applyFont="1" applyBorder="1" applyAlignment="1">
      <alignment horizontal="center" vertical="center"/>
    </xf>
    <xf numFmtId="164" fontId="20" fillId="0" borderId="12" xfId="0" applyNumberFormat="1" applyFont="1" applyBorder="1" applyAlignment="1">
      <alignment vertical="center"/>
    </xf>
    <xf numFmtId="164" fontId="20" fillId="0" borderId="9" xfId="0" applyNumberFormat="1" applyFont="1" applyBorder="1" applyAlignment="1">
      <alignmen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164" fontId="20" fillId="0" borderId="0" xfId="0" applyNumberFormat="1" applyFont="1" applyBorder="1" applyAlignment="1">
      <alignment vertical="center"/>
    </xf>
    <xf numFmtId="0" fontId="5" fillId="0" borderId="0" xfId="0" applyFont="1" applyBorder="1" applyAlignment="1">
      <alignment vertical="center"/>
    </xf>
    <xf numFmtId="0" fontId="6" fillId="0" borderId="4" xfId="0" applyFont="1" applyBorder="1" applyAlignment="1">
      <alignment horizontal="center" vertical="center"/>
    </xf>
    <xf numFmtId="0" fontId="9" fillId="4" borderId="0" xfId="0"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9" fillId="4" borderId="0" xfId="0" applyFont="1" applyFill="1" applyBorder="1" applyAlignment="1">
      <alignment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6"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3" fillId="0" borderId="4" xfId="0" applyFont="1" applyBorder="1" applyAlignment="1">
      <alignment horizontal="center"/>
    </xf>
    <xf numFmtId="0" fontId="13" fillId="0" borderId="0" xfId="0" applyFont="1" applyBorder="1" applyAlignment="1">
      <alignment horizontal="center"/>
    </xf>
    <xf numFmtId="0" fontId="13" fillId="0" borderId="10" xfId="0" applyFont="1" applyBorder="1" applyAlignment="1">
      <alignment horizontal="center"/>
    </xf>
    <xf numFmtId="0" fontId="14" fillId="0" borderId="4" xfId="0" applyFont="1" applyBorder="1" applyAlignment="1">
      <alignment horizontal="center"/>
    </xf>
    <xf numFmtId="0" fontId="14" fillId="0" borderId="0" xfId="0" applyFont="1" applyBorder="1" applyAlignment="1">
      <alignment horizontal="center"/>
    </xf>
    <xf numFmtId="0" fontId="14" fillId="0" borderId="10" xfId="0" applyFont="1" applyBorder="1" applyAlignment="1">
      <alignment horizontal="center"/>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4" fillId="0" borderId="8" xfId="0" applyFont="1" applyBorder="1" applyAlignment="1">
      <alignment horizontal="left" vertical="center"/>
    </xf>
    <xf numFmtId="0" fontId="3" fillId="0" borderId="9" xfId="0" applyFont="1" applyBorder="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3" borderId="1" xfId="0" applyNumberFormat="1" applyFont="1" applyFill="1" applyBorder="1" applyAlignment="1">
      <alignment horizontal="left" vertical="center" wrapText="1"/>
    </xf>
    <xf numFmtId="0" fontId="4" fillId="3" borderId="3" xfId="0" applyNumberFormat="1" applyFont="1" applyFill="1" applyBorder="1" applyAlignment="1">
      <alignment horizontal="left" vertical="center" wrapTex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4" fillId="0" borderId="9" xfId="0" applyFont="1" applyBorder="1" applyAlignment="1">
      <alignment horizontal="left" vertical="center"/>
    </xf>
    <xf numFmtId="0" fontId="6" fillId="0" borderId="1" xfId="0" applyNumberFormat="1" applyFont="1" applyBorder="1" applyAlignment="1">
      <alignment horizontal="left" vertical="center"/>
    </xf>
    <xf numFmtId="0" fontId="6" fillId="0" borderId="2" xfId="0" applyNumberFormat="1" applyFont="1" applyBorder="1" applyAlignment="1">
      <alignment horizontal="left" vertical="center"/>
    </xf>
    <xf numFmtId="0" fontId="6" fillId="0" borderId="3" xfId="0" applyNumberFormat="1" applyFont="1" applyBorder="1" applyAlignment="1">
      <alignment horizontal="left" vertical="center"/>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11" fillId="0" borderId="2" xfId="0" applyFont="1" applyBorder="1" applyAlignment="1">
      <alignment horizontal="center" vertical="center" wrapText="1"/>
    </xf>
    <xf numFmtId="0" fontId="6" fillId="2" borderId="8" xfId="0" applyFont="1" applyFill="1" applyBorder="1" applyAlignment="1">
      <alignment horizontal="left"/>
    </xf>
    <xf numFmtId="0" fontId="6" fillId="2" borderId="12" xfId="0" applyFont="1" applyFill="1" applyBorder="1" applyAlignment="1">
      <alignment horizontal="left"/>
    </xf>
    <xf numFmtId="0" fontId="6" fillId="2" borderId="9" xfId="0" applyFont="1" applyFill="1" applyBorder="1" applyAlignment="1">
      <alignment horizontal="left"/>
    </xf>
    <xf numFmtId="0" fontId="11"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1" xfId="0" applyFont="1" applyBorder="1" applyAlignment="1">
      <alignment horizontal="left" vertical="center" wrapText="1"/>
    </xf>
    <xf numFmtId="0"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1" xfId="0" applyNumberFormat="1" applyFont="1" applyBorder="1" applyAlignment="1">
      <alignment horizontal="left" vertical="center" wrapText="1"/>
    </xf>
    <xf numFmtId="0" fontId="6" fillId="0" borderId="11" xfId="0" applyNumberFormat="1" applyFont="1" applyBorder="1" applyAlignment="1">
      <alignment horizontal="left" vertical="center" wrapText="1"/>
    </xf>
    <xf numFmtId="0" fontId="1" fillId="0" borderId="11" xfId="0" applyFont="1" applyBorder="1" applyAlignment="1">
      <alignment horizontal="center" vertical="center"/>
    </xf>
    <xf numFmtId="0" fontId="6" fillId="0" borderId="11" xfId="0" applyNumberFormat="1" applyFont="1" applyBorder="1" applyAlignment="1">
      <alignment horizontal="left" vertical="center"/>
    </xf>
    <xf numFmtId="0" fontId="5" fillId="0" borderId="8" xfId="0" applyNumberFormat="1" applyFont="1" applyBorder="1" applyAlignment="1">
      <alignment horizontal="left" vertical="center" wrapText="1"/>
    </xf>
    <xf numFmtId="0" fontId="5" fillId="0" borderId="12" xfId="0" applyNumberFormat="1" applyFont="1" applyBorder="1" applyAlignment="1">
      <alignment horizontal="left" vertical="center" wrapText="1"/>
    </xf>
    <xf numFmtId="0" fontId="5" fillId="0" borderId="9" xfId="0" applyNumberFormat="1" applyFont="1" applyBorder="1" applyAlignment="1">
      <alignment horizontal="left" vertical="center" wrapText="1"/>
    </xf>
    <xf numFmtId="0" fontId="6" fillId="0" borderId="4"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10" xfId="0" applyNumberFormat="1" applyFont="1" applyBorder="1" applyAlignment="1">
      <alignment horizontal="left" vertical="center"/>
    </xf>
    <xf numFmtId="0" fontId="6" fillId="0" borderId="8" xfId="0" applyNumberFormat="1" applyFont="1" applyBorder="1" applyAlignment="1">
      <alignment horizontal="left" vertical="center" wrapText="1"/>
    </xf>
    <xf numFmtId="0" fontId="6" fillId="0" borderId="12" xfId="0" applyNumberFormat="1" applyFont="1" applyBorder="1" applyAlignment="1">
      <alignment horizontal="left" vertical="center" wrapText="1"/>
    </xf>
    <xf numFmtId="0" fontId="6" fillId="0" borderId="9" xfId="0" applyNumberFormat="1" applyFont="1" applyBorder="1" applyAlignment="1">
      <alignment horizontal="left" vertical="center" wrapText="1"/>
    </xf>
    <xf numFmtId="0" fontId="5" fillId="0" borderId="8" xfId="0" applyFont="1" applyBorder="1" applyAlignment="1">
      <alignment vertical="center" wrapText="1"/>
    </xf>
    <xf numFmtId="0" fontId="5" fillId="0" borderId="12" xfId="0" applyFont="1" applyBorder="1" applyAlignment="1">
      <alignment vertical="center" wrapText="1"/>
    </xf>
    <xf numFmtId="0" fontId="5" fillId="0" borderId="9" xfId="0" applyFont="1" applyBorder="1" applyAlignment="1">
      <alignment vertical="center" wrapText="1"/>
    </xf>
    <xf numFmtId="0" fontId="5" fillId="0" borderId="11" xfId="0" applyFont="1" applyBorder="1" applyAlignment="1">
      <alignment horizontal="center"/>
    </xf>
    <xf numFmtId="0" fontId="5" fillId="0" borderId="12" xfId="0" applyFont="1" applyBorder="1" applyAlignment="1">
      <alignment vertical="center"/>
    </xf>
    <xf numFmtId="0" fontId="5" fillId="0" borderId="9" xfId="0" applyFont="1" applyBorder="1" applyAlignment="1">
      <alignment vertical="center"/>
    </xf>
    <xf numFmtId="9" fontId="5" fillId="0" borderId="14" xfId="1" applyFont="1" applyBorder="1" applyAlignment="1">
      <alignment horizontal="center" vertical="center"/>
    </xf>
    <xf numFmtId="9" fontId="5" fillId="0" borderId="13" xfId="1" applyFont="1" applyBorder="1" applyAlignment="1">
      <alignment horizontal="center" vertical="center"/>
    </xf>
    <xf numFmtId="0" fontId="9" fillId="0" borderId="11" xfId="0" applyNumberFormat="1"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5" fillId="0" borderId="8" xfId="0" applyNumberFormat="1" applyFont="1" applyBorder="1" applyAlignment="1">
      <alignment horizontal="left" vertical="center"/>
    </xf>
    <xf numFmtId="0" fontId="5" fillId="0" borderId="12" xfId="0" applyNumberFormat="1" applyFont="1" applyBorder="1" applyAlignment="1">
      <alignment horizontal="left" vertical="center"/>
    </xf>
    <xf numFmtId="0" fontId="5" fillId="0" borderId="9" xfId="0" applyNumberFormat="1" applyFont="1" applyBorder="1" applyAlignment="1">
      <alignment horizontal="left" vertical="center"/>
    </xf>
    <xf numFmtId="0" fontId="6" fillId="0" borderId="11" xfId="0" applyFont="1" applyBorder="1" applyAlignment="1">
      <alignment horizontal="left" vertical="center"/>
    </xf>
    <xf numFmtId="0" fontId="8" fillId="0" borderId="11" xfId="0" applyFont="1" applyBorder="1" applyAlignment="1">
      <alignment horizontal="center" vertical="center"/>
    </xf>
    <xf numFmtId="0" fontId="6" fillId="0" borderId="8" xfId="0" applyFont="1" applyBorder="1" applyAlignment="1">
      <alignment vertical="center"/>
    </xf>
    <xf numFmtId="0" fontId="6" fillId="0" borderId="12" xfId="0" applyFont="1" applyBorder="1" applyAlignment="1">
      <alignment vertical="center"/>
    </xf>
    <xf numFmtId="0" fontId="5" fillId="0" borderId="12" xfId="0" applyFont="1" applyBorder="1" applyAlignment="1">
      <alignment horizontal="left" vertical="center"/>
    </xf>
    <xf numFmtId="0" fontId="5" fillId="0" borderId="9"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2" fontId="9" fillId="0" borderId="11" xfId="0" applyNumberFormat="1" applyFont="1" applyFill="1" applyBorder="1" applyAlignment="1">
      <alignment horizontal="center" vertical="center"/>
    </xf>
    <xf numFmtId="2" fontId="9" fillId="0" borderId="11" xfId="0" applyNumberFormat="1" applyFont="1" applyFill="1" applyBorder="1" applyAlignment="1">
      <alignment horizontal="left" vertical="center"/>
    </xf>
    <xf numFmtId="0" fontId="5" fillId="0" borderId="8" xfId="0" applyNumberFormat="1" applyFont="1" applyBorder="1" applyAlignment="1">
      <alignment horizontal="left" vertical="center" wrapText="1" indent="5"/>
    </xf>
    <xf numFmtId="0" fontId="5" fillId="0" borderId="12" xfId="0" applyNumberFormat="1" applyFont="1" applyBorder="1" applyAlignment="1">
      <alignment horizontal="left" vertical="center" wrapText="1" indent="5"/>
    </xf>
    <xf numFmtId="0" fontId="5" fillId="0" borderId="9" xfId="0" applyNumberFormat="1" applyFont="1" applyBorder="1" applyAlignment="1">
      <alignment horizontal="left" vertical="center" wrapText="1" indent="5"/>
    </xf>
    <xf numFmtId="165" fontId="5" fillId="0" borderId="8" xfId="0" applyNumberFormat="1" applyFont="1" applyBorder="1" applyAlignment="1">
      <alignment horizontal="left" vertical="center" wrapText="1" indent="5"/>
    </xf>
    <xf numFmtId="165" fontId="5" fillId="0" borderId="12" xfId="0" applyNumberFormat="1" applyFont="1" applyBorder="1" applyAlignment="1">
      <alignment horizontal="left" vertical="center" wrapText="1" indent="5"/>
    </xf>
    <xf numFmtId="165" fontId="5" fillId="0" borderId="9" xfId="0" applyNumberFormat="1" applyFont="1" applyBorder="1" applyAlignment="1">
      <alignment horizontal="left" vertical="center" wrapText="1" indent="5"/>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165" fontId="5" fillId="0" borderId="8" xfId="0" applyNumberFormat="1" applyFont="1" applyBorder="1" applyAlignment="1">
      <alignment horizontal="left" vertical="center" indent="5"/>
    </xf>
    <xf numFmtId="165" fontId="5" fillId="0" borderId="12" xfId="0" applyNumberFormat="1" applyFont="1" applyBorder="1" applyAlignment="1">
      <alignment horizontal="left" vertical="center" indent="5"/>
    </xf>
    <xf numFmtId="165" fontId="5" fillId="0" borderId="9" xfId="0" applyNumberFormat="1" applyFont="1" applyBorder="1" applyAlignment="1">
      <alignment horizontal="left" vertical="center" indent="5"/>
    </xf>
    <xf numFmtId="0" fontId="5" fillId="0" borderId="1" xfId="0" applyFont="1" applyBorder="1"/>
    <xf numFmtId="0" fontId="5" fillId="0" borderId="2" xfId="0" applyFont="1" applyBorder="1"/>
    <xf numFmtId="0" fontId="5" fillId="0" borderId="3" xfId="0" applyFont="1" applyBorder="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10" xfId="0" applyFont="1" applyBorder="1" applyAlignment="1">
      <alignment horizont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0" xfId="0" applyFont="1" applyBorder="1" applyAlignment="1">
      <alignment horizontal="center" vertical="center"/>
    </xf>
    <xf numFmtId="0" fontId="25" fillId="0" borderId="10"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49" fontId="5" fillId="0" borderId="12"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6" fillId="0" borderId="8" xfId="0" applyFont="1" applyBorder="1" applyAlignment="1">
      <alignment horizontal="left" vertical="center"/>
    </xf>
    <xf numFmtId="0" fontId="6" fillId="0" borderId="12" xfId="0" applyFont="1" applyBorder="1" applyAlignment="1">
      <alignment horizontal="left" vertical="center"/>
    </xf>
    <xf numFmtId="0" fontId="6" fillId="0" borderId="6" xfId="0" applyFont="1" applyBorder="1" applyAlignment="1">
      <alignment horizontal="center" vertical="center"/>
    </xf>
    <xf numFmtId="165" fontId="5" fillId="0" borderId="1"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3" xfId="0" applyNumberFormat="1" applyFont="1" applyBorder="1" applyAlignment="1">
      <alignment horizontal="center" vertical="center"/>
    </xf>
    <xf numFmtId="165" fontId="5" fillId="0" borderId="4" xfId="0" applyNumberFormat="1" applyFont="1" applyBorder="1" applyAlignment="1">
      <alignment horizontal="center" vertical="center"/>
    </xf>
    <xf numFmtId="165" fontId="5" fillId="0" borderId="0" xfId="0" applyNumberFormat="1" applyFont="1" applyBorder="1" applyAlignment="1">
      <alignment horizontal="center" vertical="center"/>
    </xf>
    <xf numFmtId="165" fontId="5" fillId="0" borderId="10" xfId="0" applyNumberFormat="1" applyFont="1" applyBorder="1" applyAlignment="1">
      <alignment horizontal="center" vertical="center"/>
    </xf>
    <xf numFmtId="165" fontId="5" fillId="0" borderId="5" xfId="0" applyNumberFormat="1" applyFont="1" applyBorder="1" applyAlignment="1">
      <alignment horizontal="center" vertical="center"/>
    </xf>
    <xf numFmtId="165" fontId="5" fillId="0" borderId="6" xfId="0" applyNumberFormat="1" applyFont="1" applyBorder="1" applyAlignment="1">
      <alignment horizontal="center" vertical="center"/>
    </xf>
    <xf numFmtId="165" fontId="5" fillId="0" borderId="7" xfId="0" applyNumberFormat="1" applyFont="1" applyBorder="1" applyAlignment="1">
      <alignment horizontal="center" vertical="center"/>
    </xf>
    <xf numFmtId="0" fontId="6" fillId="0" borderId="9" xfId="0" applyFont="1" applyBorder="1" applyAlignment="1">
      <alignment horizontal="center" vertical="center"/>
    </xf>
    <xf numFmtId="165" fontId="6" fillId="0" borderId="8" xfId="0" applyNumberFormat="1" applyFont="1" applyBorder="1" applyAlignment="1">
      <alignment horizontal="left" vertical="center"/>
    </xf>
    <xf numFmtId="165" fontId="6" fillId="0" borderId="12" xfId="0" applyNumberFormat="1" applyFont="1" applyBorder="1" applyAlignment="1">
      <alignment horizontal="left" vertical="center"/>
    </xf>
    <xf numFmtId="165" fontId="6" fillId="0" borderId="9" xfId="0" applyNumberFormat="1" applyFont="1" applyBorder="1" applyAlignment="1">
      <alignment horizontal="left" vertical="center"/>
    </xf>
    <xf numFmtId="0" fontId="6" fillId="0" borderId="9" xfId="0" applyFont="1" applyBorder="1" applyAlignment="1">
      <alignment horizontal="left" vertical="center"/>
    </xf>
    <xf numFmtId="0" fontId="22" fillId="0" borderId="8" xfId="0" applyFont="1" applyBorder="1" applyAlignment="1">
      <alignment horizontal="left" vertical="center" wrapText="1"/>
    </xf>
    <xf numFmtId="0" fontId="22" fillId="0" borderId="12" xfId="0" applyFont="1" applyBorder="1" applyAlignment="1">
      <alignment horizontal="left" vertical="center" wrapText="1"/>
    </xf>
    <xf numFmtId="0" fontId="22" fillId="0" borderId="9" xfId="0" applyFont="1" applyBorder="1" applyAlignment="1">
      <alignment horizontal="left" vertical="center" wrapText="1"/>
    </xf>
    <xf numFmtId="165" fontId="5" fillId="0" borderId="12" xfId="0" applyNumberFormat="1" applyFont="1" applyBorder="1" applyAlignment="1">
      <alignment horizontal="left" vertical="center" wrapText="1"/>
    </xf>
    <xf numFmtId="165" fontId="5" fillId="0" borderId="9" xfId="0" applyNumberFormat="1" applyFont="1" applyBorder="1" applyAlignment="1">
      <alignment horizontal="left" vertical="center" wrapText="1"/>
    </xf>
    <xf numFmtId="165" fontId="5" fillId="0" borderId="8" xfId="0" applyNumberFormat="1" applyFont="1" applyBorder="1" applyAlignment="1">
      <alignment horizontal="left" vertical="center"/>
    </xf>
    <xf numFmtId="165" fontId="5" fillId="0" borderId="12" xfId="0" applyNumberFormat="1" applyFont="1" applyBorder="1" applyAlignment="1">
      <alignment horizontal="left" vertical="center"/>
    </xf>
    <xf numFmtId="165" fontId="5" fillId="0" borderId="9" xfId="0" applyNumberFormat="1" applyFont="1" applyBorder="1" applyAlignment="1">
      <alignment horizontal="left" vertical="center"/>
    </xf>
    <xf numFmtId="165" fontId="5" fillId="0" borderId="8" xfId="0" applyNumberFormat="1" applyFont="1" applyBorder="1" applyAlignment="1">
      <alignment horizontal="left" vertical="center" wrapText="1"/>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9" fillId="0" borderId="9"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9" xfId="0" applyFont="1" applyBorder="1" applyAlignment="1">
      <alignment horizontal="left" vertical="center"/>
    </xf>
    <xf numFmtId="2" fontId="8" fillId="0" borderId="11" xfId="0" applyNumberFormat="1" applyFont="1" applyFill="1" applyBorder="1" applyAlignment="1">
      <alignment horizontal="center" vertical="center"/>
    </xf>
    <xf numFmtId="0" fontId="5" fillId="0" borderId="8" xfId="0" applyFont="1" applyBorder="1" applyAlignment="1">
      <alignment horizontal="left" vertical="center"/>
    </xf>
    <xf numFmtId="0" fontId="6" fillId="0" borderId="7" xfId="0" applyFont="1" applyBorder="1" applyAlignment="1">
      <alignment horizontal="left" vertical="center"/>
    </xf>
    <xf numFmtId="0" fontId="6" fillId="0" borderId="8" xfId="0" applyNumberFormat="1" applyFont="1" applyBorder="1" applyAlignment="1">
      <alignment horizontal="left" vertical="center" wrapText="1" indent="3"/>
    </xf>
    <xf numFmtId="0" fontId="6" fillId="0" borderId="12" xfId="0" applyNumberFormat="1" applyFont="1" applyBorder="1" applyAlignment="1">
      <alignment horizontal="left" vertical="center" wrapText="1" indent="3"/>
    </xf>
    <xf numFmtId="0" fontId="6" fillId="0" borderId="9" xfId="0" applyNumberFormat="1" applyFont="1" applyBorder="1" applyAlignment="1">
      <alignment horizontal="left" vertical="center" wrapText="1" indent="3"/>
    </xf>
    <xf numFmtId="0" fontId="5" fillId="0" borderId="11" xfId="0" applyNumberFormat="1" applyFont="1" applyBorder="1" applyAlignment="1">
      <alignment horizontal="left" vertical="center" wrapText="1" indent="5"/>
    </xf>
    <xf numFmtId="0" fontId="23" fillId="0" borderId="4" xfId="0" applyFont="1" applyBorder="1" applyAlignment="1">
      <alignment horizontal="left" vertical="center"/>
    </xf>
    <xf numFmtId="0" fontId="23" fillId="0" borderId="0" xfId="0" applyFont="1" applyBorder="1" applyAlignment="1">
      <alignment horizontal="left" vertical="center"/>
    </xf>
    <xf numFmtId="0" fontId="10" fillId="0" borderId="2" xfId="0" applyFont="1" applyBorder="1" applyAlignment="1">
      <alignment horizontal="center" vertical="center"/>
    </xf>
    <xf numFmtId="0" fontId="10" fillId="0" borderId="2" xfId="0" applyFont="1" applyBorder="1" applyAlignment="1">
      <alignment horizontal="center"/>
    </xf>
    <xf numFmtId="0" fontId="23" fillId="2" borderId="8"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9" xfId="0" applyFont="1" applyFill="1" applyBorder="1" applyAlignment="1">
      <alignment horizontal="center" vertical="center"/>
    </xf>
    <xf numFmtId="0" fontId="24" fillId="0" borderId="2" xfId="0" applyFont="1" applyBorder="1" applyAlignment="1">
      <alignment horizontal="center" vertical="center" wrapText="1"/>
    </xf>
    <xf numFmtId="0" fontId="5" fillId="3" borderId="8" xfId="0" applyNumberFormat="1" applyFont="1" applyFill="1" applyBorder="1" applyAlignment="1">
      <alignment horizontal="left" vertical="center" wrapText="1"/>
    </xf>
    <xf numFmtId="0" fontId="5" fillId="3" borderId="12" xfId="0" applyNumberFormat="1" applyFont="1" applyFill="1" applyBorder="1" applyAlignment="1">
      <alignment horizontal="left" vertical="center" wrapText="1"/>
    </xf>
    <xf numFmtId="0" fontId="5" fillId="3" borderId="9" xfId="0" applyNumberFormat="1"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1331719</xdr:colOff>
      <xdr:row>54</xdr:row>
      <xdr:rowOff>0</xdr:rowOff>
    </xdr:from>
    <xdr:to>
      <xdr:col>1</xdr:col>
      <xdr:colOff>1864179</xdr:colOff>
      <xdr:row>54</xdr:row>
      <xdr:rowOff>0</xdr:rowOff>
    </xdr:to>
    <xdr:sp macro="" textlink="">
      <xdr:nvSpPr>
        <xdr:cNvPr id="2" name="5 CuadroTexto"/>
        <xdr:cNvSpPr txBox="1"/>
      </xdr:nvSpPr>
      <xdr:spPr>
        <a:xfrm>
          <a:off x="1522219" y="172688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 sz="1100"/>
        </a:p>
      </xdr:txBody>
    </xdr:sp>
    <xdr:clientData/>
  </xdr:twoCellAnchor>
  <xdr:twoCellAnchor>
    <xdr:from>
      <xdr:col>1</xdr:col>
      <xdr:colOff>1248404</xdr:colOff>
      <xdr:row>54</xdr:row>
      <xdr:rowOff>0</xdr:rowOff>
    </xdr:from>
    <xdr:to>
      <xdr:col>1</xdr:col>
      <xdr:colOff>1959428</xdr:colOff>
      <xdr:row>54</xdr:row>
      <xdr:rowOff>0</xdr:rowOff>
    </xdr:to>
    <xdr:sp macro="" textlink="">
      <xdr:nvSpPr>
        <xdr:cNvPr id="3" name="13 CuadroTexto"/>
        <xdr:cNvSpPr txBox="1"/>
      </xdr:nvSpPr>
      <xdr:spPr>
        <a:xfrm>
          <a:off x="1524629" y="172688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 sz="1100"/>
        </a:p>
      </xdr:txBody>
    </xdr:sp>
    <xdr:clientData/>
  </xdr:twoCellAnchor>
  <xdr:twoCellAnchor>
    <xdr:from>
      <xdr:col>1</xdr:col>
      <xdr:colOff>1251127</xdr:colOff>
      <xdr:row>54</xdr:row>
      <xdr:rowOff>0</xdr:rowOff>
    </xdr:from>
    <xdr:to>
      <xdr:col>1</xdr:col>
      <xdr:colOff>1962151</xdr:colOff>
      <xdr:row>54</xdr:row>
      <xdr:rowOff>0</xdr:rowOff>
    </xdr:to>
    <xdr:sp macro="" textlink="">
      <xdr:nvSpPr>
        <xdr:cNvPr id="4" name="15 CuadroTexto"/>
        <xdr:cNvSpPr txBox="1"/>
      </xdr:nvSpPr>
      <xdr:spPr>
        <a:xfrm>
          <a:off x="1527352" y="172688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ES" sz="1100"/>
        </a:p>
      </xdr:txBody>
    </xdr:sp>
    <xdr:clientData/>
  </xdr:twoCellAnchor>
  <xdr:twoCellAnchor editAs="oneCell">
    <xdr:from>
      <xdr:col>4</xdr:col>
      <xdr:colOff>644361</xdr:colOff>
      <xdr:row>53</xdr:row>
      <xdr:rowOff>156881</xdr:rowOff>
    </xdr:from>
    <xdr:to>
      <xdr:col>7</xdr:col>
      <xdr:colOff>812955</xdr:colOff>
      <xdr:row>53</xdr:row>
      <xdr:rowOff>2700617</xdr:rowOff>
    </xdr:to>
    <xdr:pic>
      <xdr:nvPicPr>
        <xdr:cNvPr id="5" name="Imagen 4"/>
        <xdr:cNvPicPr>
          <a:picLocks noChangeAspect="1"/>
        </xdr:cNvPicPr>
      </xdr:nvPicPr>
      <xdr:blipFill rotWithShape="1">
        <a:blip xmlns:r="http://schemas.openxmlformats.org/officeDocument/2006/relationships" r:embed="rId1"/>
        <a:srcRect l="28597" t="41059" r="22392" b="14970"/>
        <a:stretch/>
      </xdr:blipFill>
      <xdr:spPr>
        <a:xfrm>
          <a:off x="3983714" y="14388352"/>
          <a:ext cx="5043153" cy="2543736"/>
        </a:xfrm>
        <a:prstGeom prst="rect">
          <a:avLst/>
        </a:prstGeom>
        <a:ln w="38100" cap="sq">
          <a:solidFill>
            <a:srgbClr val="000000"/>
          </a:solidFill>
          <a:prstDash val="solid"/>
          <a:miter lim="800000"/>
        </a:ln>
        <a:effectLst/>
      </xdr:spPr>
    </xdr:pic>
    <xdr:clientData/>
  </xdr:twoCellAnchor>
  <xdr:twoCellAnchor editAs="oneCell">
    <xdr:from>
      <xdr:col>0</xdr:col>
      <xdr:colOff>57149</xdr:colOff>
      <xdr:row>0</xdr:row>
      <xdr:rowOff>47626</xdr:rowOff>
    </xdr:from>
    <xdr:to>
      <xdr:col>1</xdr:col>
      <xdr:colOff>672353</xdr:colOff>
      <xdr:row>3</xdr:row>
      <xdr:rowOff>201706</xdr:rowOff>
    </xdr:to>
    <xdr:pic>
      <xdr:nvPicPr>
        <xdr:cNvPr id="8" name="Imagen 7">
          <a:extLst>
            <a:ext uri="{FF2B5EF4-FFF2-40B4-BE49-F238E27FC236}">
              <a16:creationId xmlns:a16="http://schemas.microsoft.com/office/drawing/2014/main" id="{A5E96181-9AF5-4620-94D2-79D83256240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49" y="47626"/>
          <a:ext cx="1108263" cy="893668"/>
        </a:xfrm>
        <a:prstGeom prst="rect">
          <a:avLst/>
        </a:prstGeom>
      </xdr:spPr>
    </xdr:pic>
    <xdr:clientData/>
  </xdr:twoCellAnchor>
  <xdr:oneCellAnchor>
    <xdr:from>
      <xdr:col>0</xdr:col>
      <xdr:colOff>57149</xdr:colOff>
      <xdr:row>37</xdr:row>
      <xdr:rowOff>47626</xdr:rowOff>
    </xdr:from>
    <xdr:ext cx="1108263" cy="893668"/>
    <xdr:pic>
      <xdr:nvPicPr>
        <xdr:cNvPr id="9" name="Imagen 8">
          <a:extLst>
            <a:ext uri="{FF2B5EF4-FFF2-40B4-BE49-F238E27FC236}">
              <a16:creationId xmlns:a16="http://schemas.microsoft.com/office/drawing/2014/main" id="{A5E96181-9AF5-4620-94D2-79D83256240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49" y="47626"/>
          <a:ext cx="1108263" cy="89366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18766</xdr:colOff>
      <xdr:row>0</xdr:row>
      <xdr:rowOff>24848</xdr:rowOff>
    </xdr:from>
    <xdr:to>
      <xdr:col>5</xdr:col>
      <xdr:colOff>76742</xdr:colOff>
      <xdr:row>4</xdr:row>
      <xdr:rowOff>165651</xdr:rowOff>
    </xdr:to>
    <xdr:pic>
      <xdr:nvPicPr>
        <xdr:cNvPr id="2" name="Imagen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005" y="24848"/>
          <a:ext cx="1002194" cy="902803"/>
        </a:xfrm>
        <a:prstGeom prst="rect">
          <a:avLst/>
        </a:prstGeom>
      </xdr:spPr>
    </xdr:pic>
    <xdr:clientData/>
  </xdr:twoCellAnchor>
  <xdr:twoCellAnchor>
    <xdr:from>
      <xdr:col>1</xdr:col>
      <xdr:colOff>35331</xdr:colOff>
      <xdr:row>37</xdr:row>
      <xdr:rowOff>24849</xdr:rowOff>
    </xdr:from>
    <xdr:to>
      <xdr:col>5</xdr:col>
      <xdr:colOff>93307</xdr:colOff>
      <xdr:row>41</xdr:row>
      <xdr:rowOff>165652</xdr:rowOff>
    </xdr:to>
    <xdr:pic>
      <xdr:nvPicPr>
        <xdr:cNvPr id="3" name="Imagen 2">
          <a:extLst>
            <a:ext uri="{FF2B5EF4-FFF2-40B4-BE49-F238E27FC236}">
              <a16:creationId xmlns:a16="http://schemas.microsoft.com/office/drawing/2014/main" id="{00000000-0008-0000-0000-000007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806" y="8740224"/>
          <a:ext cx="1000951" cy="902803"/>
        </a:xfrm>
        <a:prstGeom prst="rect">
          <a:avLst/>
        </a:prstGeom>
      </xdr:spPr>
    </xdr:pic>
    <xdr:clientData/>
  </xdr:twoCellAnchor>
  <xdr:twoCellAnchor>
    <xdr:from>
      <xdr:col>1</xdr:col>
      <xdr:colOff>1713</xdr:colOff>
      <xdr:row>62</xdr:row>
      <xdr:rowOff>24849</xdr:rowOff>
    </xdr:from>
    <xdr:to>
      <xdr:col>5</xdr:col>
      <xdr:colOff>59689</xdr:colOff>
      <xdr:row>66</xdr:row>
      <xdr:rowOff>165652</xdr:rowOff>
    </xdr:to>
    <xdr:pic>
      <xdr:nvPicPr>
        <xdr:cNvPr id="4" name="Imagen 3">
          <a:extLst>
            <a:ext uri="{FF2B5EF4-FFF2-40B4-BE49-F238E27FC236}">
              <a16:creationId xmlns:a16="http://schemas.microsoft.com/office/drawing/2014/main" id="{00000000-0008-0000-0000-000008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978" y="16956937"/>
          <a:ext cx="999270" cy="902803"/>
        </a:xfrm>
        <a:prstGeom prst="rect">
          <a:avLst/>
        </a:prstGeom>
      </xdr:spPr>
    </xdr:pic>
    <xdr:clientData/>
  </xdr:twoCellAnchor>
  <xdr:twoCellAnchor editAs="oneCell">
    <xdr:from>
      <xdr:col>14</xdr:col>
      <xdr:colOff>57150</xdr:colOff>
      <xdr:row>55</xdr:row>
      <xdr:rowOff>213631</xdr:rowOff>
    </xdr:from>
    <xdr:to>
      <xdr:col>38</xdr:col>
      <xdr:colOff>154470</xdr:colOff>
      <xdr:row>61</xdr:row>
      <xdr:rowOff>36740</xdr:rowOff>
    </xdr:to>
    <xdr:pic>
      <xdr:nvPicPr>
        <xdr:cNvPr id="7" name="Imagen 6"/>
        <xdr:cNvPicPr>
          <a:picLocks noChangeAspect="1"/>
        </xdr:cNvPicPr>
      </xdr:nvPicPr>
      <xdr:blipFill rotWithShape="1">
        <a:blip xmlns:r="http://schemas.openxmlformats.org/officeDocument/2006/relationships" r:embed="rId2"/>
        <a:srcRect l="28597" t="41059" r="22392" b="14970"/>
        <a:stretch/>
      </xdr:blipFill>
      <xdr:spPr>
        <a:xfrm>
          <a:off x="2819400" y="14868524"/>
          <a:ext cx="4655713" cy="1455966"/>
        </a:xfrm>
        <a:prstGeom prst="rect">
          <a:avLst/>
        </a:prstGeom>
        <a:ln w="38100" cap="sq">
          <a:solidFill>
            <a:srgbClr val="000000"/>
          </a:solidFill>
          <a:prstDash val="solid"/>
          <a:miter lim="800000"/>
        </a:ln>
        <a:effectLst/>
      </xdr:spPr>
    </xdr:pic>
    <xdr:clientData/>
  </xdr:twoCellAnchor>
  <xdr:twoCellAnchor>
    <xdr:from>
      <xdr:col>1</xdr:col>
      <xdr:colOff>18766</xdr:colOff>
      <xdr:row>37</xdr:row>
      <xdr:rowOff>24848</xdr:rowOff>
    </xdr:from>
    <xdr:to>
      <xdr:col>5</xdr:col>
      <xdr:colOff>76742</xdr:colOff>
      <xdr:row>41</xdr:row>
      <xdr:rowOff>165651</xdr:rowOff>
    </xdr:to>
    <xdr:pic>
      <xdr:nvPicPr>
        <xdr:cNvPr id="8" name="Imagen 7">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031" y="24848"/>
          <a:ext cx="999270" cy="902803"/>
        </a:xfrm>
        <a:prstGeom prst="rect">
          <a:avLst/>
        </a:prstGeom>
      </xdr:spPr>
    </xdr:pic>
    <xdr:clientData/>
  </xdr:twoCellAnchor>
  <xdr:twoCellAnchor>
    <xdr:from>
      <xdr:col>1</xdr:col>
      <xdr:colOff>35331</xdr:colOff>
      <xdr:row>0</xdr:row>
      <xdr:rowOff>24849</xdr:rowOff>
    </xdr:from>
    <xdr:to>
      <xdr:col>5</xdr:col>
      <xdr:colOff>93307</xdr:colOff>
      <xdr:row>4</xdr:row>
      <xdr:rowOff>165652</xdr:rowOff>
    </xdr:to>
    <xdr:pic>
      <xdr:nvPicPr>
        <xdr:cNvPr id="9" name="Imagen 8">
          <a:extLst>
            <a:ext uri="{FF2B5EF4-FFF2-40B4-BE49-F238E27FC236}">
              <a16:creationId xmlns:a16="http://schemas.microsoft.com/office/drawing/2014/main" id="{00000000-0008-0000-0000-000007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96" y="9908437"/>
          <a:ext cx="999270" cy="902803"/>
        </a:xfrm>
        <a:prstGeom prst="rect">
          <a:avLst/>
        </a:prstGeom>
      </xdr:spPr>
    </xdr:pic>
    <xdr:clientData/>
  </xdr:twoCellAnchor>
  <xdr:twoCellAnchor>
    <xdr:from>
      <xdr:col>1</xdr:col>
      <xdr:colOff>18766</xdr:colOff>
      <xdr:row>0</xdr:row>
      <xdr:rowOff>24848</xdr:rowOff>
    </xdr:from>
    <xdr:to>
      <xdr:col>5</xdr:col>
      <xdr:colOff>76742</xdr:colOff>
      <xdr:row>4</xdr:row>
      <xdr:rowOff>165651</xdr:rowOff>
    </xdr:to>
    <xdr:pic>
      <xdr:nvPicPr>
        <xdr:cNvPr id="10" name="Imagen 9">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031" y="9908436"/>
          <a:ext cx="999270" cy="902803"/>
        </a:xfrm>
        <a:prstGeom prst="rect">
          <a:avLst/>
        </a:prstGeom>
      </xdr:spPr>
    </xdr:pic>
    <xdr:clientData/>
  </xdr:twoCellAnchor>
  <xdr:twoCellAnchor>
    <xdr:from>
      <xdr:col>1</xdr:col>
      <xdr:colOff>35331</xdr:colOff>
      <xdr:row>62</xdr:row>
      <xdr:rowOff>24849</xdr:rowOff>
    </xdr:from>
    <xdr:to>
      <xdr:col>5</xdr:col>
      <xdr:colOff>93307</xdr:colOff>
      <xdr:row>66</xdr:row>
      <xdr:rowOff>165652</xdr:rowOff>
    </xdr:to>
    <xdr:pic>
      <xdr:nvPicPr>
        <xdr:cNvPr id="11" name="Imagen 10">
          <a:extLst>
            <a:ext uri="{FF2B5EF4-FFF2-40B4-BE49-F238E27FC236}">
              <a16:creationId xmlns:a16="http://schemas.microsoft.com/office/drawing/2014/main" id="{00000000-0008-0000-0000-000007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96" y="9908437"/>
          <a:ext cx="999270" cy="902803"/>
        </a:xfrm>
        <a:prstGeom prst="rect">
          <a:avLst/>
        </a:prstGeom>
      </xdr:spPr>
    </xdr:pic>
    <xdr:clientData/>
  </xdr:twoCellAnchor>
  <xdr:twoCellAnchor>
    <xdr:from>
      <xdr:col>1</xdr:col>
      <xdr:colOff>18766</xdr:colOff>
      <xdr:row>62</xdr:row>
      <xdr:rowOff>24848</xdr:rowOff>
    </xdr:from>
    <xdr:to>
      <xdr:col>5</xdr:col>
      <xdr:colOff>76742</xdr:colOff>
      <xdr:row>66</xdr:row>
      <xdr:rowOff>165651</xdr:rowOff>
    </xdr:to>
    <xdr:pic>
      <xdr:nvPicPr>
        <xdr:cNvPr id="12" name="Imagen 1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031" y="9908436"/>
          <a:ext cx="999270" cy="9028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view="pageBreakPreview" topLeftCell="A49" zoomScale="85" zoomScaleNormal="78" zoomScaleSheetLayoutView="85" zoomScalePageLayoutView="85" workbookViewId="0">
      <selection activeCell="B51" sqref="B51:E52"/>
    </sheetView>
  </sheetViews>
  <sheetFormatPr baseColWidth="10" defaultRowHeight="15" x14ac:dyDescent="0.25"/>
  <cols>
    <col min="1" max="1" width="7.42578125" customWidth="1"/>
    <col min="2" max="2" width="17.42578125" customWidth="1"/>
    <col min="3" max="3" width="13.85546875" customWidth="1"/>
    <col min="5" max="5" width="11.85546875" style="1" bestFit="1" customWidth="1"/>
    <col min="6" max="6" width="21" customWidth="1"/>
    <col min="7" max="7" width="40.140625" bestFit="1" customWidth="1"/>
    <col min="8" max="8" width="23.7109375" customWidth="1"/>
    <col min="9" max="9" width="18.85546875" customWidth="1"/>
    <col min="10" max="10" width="24.140625" bestFit="1" customWidth="1"/>
  </cols>
  <sheetData>
    <row r="1" spans="1:10" ht="21" customHeight="1" x14ac:dyDescent="0.25">
      <c r="A1" s="52" t="s">
        <v>32</v>
      </c>
      <c r="B1" s="53"/>
      <c r="C1" s="53"/>
      <c r="D1" s="53"/>
      <c r="E1" s="53"/>
      <c r="F1" s="53"/>
      <c r="G1" s="53"/>
      <c r="H1" s="53"/>
      <c r="I1" s="53"/>
      <c r="J1" s="54"/>
    </row>
    <row r="2" spans="1:10" ht="18.75" customHeight="1" x14ac:dyDescent="0.25">
      <c r="A2" s="55" t="s">
        <v>33</v>
      </c>
      <c r="B2" s="56"/>
      <c r="C2" s="56"/>
      <c r="D2" s="56"/>
      <c r="E2" s="56"/>
      <c r="F2" s="56"/>
      <c r="G2" s="56"/>
      <c r="H2" s="56"/>
      <c r="I2" s="56"/>
      <c r="J2" s="57"/>
    </row>
    <row r="3" spans="1:10" ht="18.75" customHeight="1" x14ac:dyDescent="0.25">
      <c r="A3" s="58" t="s">
        <v>34</v>
      </c>
      <c r="B3" s="59"/>
      <c r="C3" s="59"/>
      <c r="D3" s="59"/>
      <c r="E3" s="59"/>
      <c r="F3" s="59"/>
      <c r="G3" s="59"/>
      <c r="H3" s="59"/>
      <c r="I3" s="59"/>
      <c r="J3" s="60"/>
    </row>
    <row r="4" spans="1:10" ht="18.75" customHeight="1" x14ac:dyDescent="0.25">
      <c r="A4" s="61" t="s">
        <v>35</v>
      </c>
      <c r="B4" s="62"/>
      <c r="C4" s="62"/>
      <c r="D4" s="62"/>
      <c r="E4" s="62"/>
      <c r="F4" s="62"/>
      <c r="G4" s="62"/>
      <c r="H4" s="62"/>
      <c r="I4" s="62"/>
      <c r="J4" s="63"/>
    </row>
    <row r="5" spans="1:10" ht="18.75" customHeight="1" x14ac:dyDescent="0.25">
      <c r="A5" s="64" t="s">
        <v>45</v>
      </c>
      <c r="B5" s="65"/>
      <c r="C5" s="65"/>
      <c r="D5" s="65"/>
      <c r="E5" s="66"/>
      <c r="F5" s="67" t="s">
        <v>36</v>
      </c>
      <c r="G5" s="68"/>
      <c r="H5" s="69"/>
      <c r="I5" s="70" t="s">
        <v>74</v>
      </c>
      <c r="J5" s="71"/>
    </row>
    <row r="6" spans="1:10" ht="17.25" customHeight="1" x14ac:dyDescent="0.25">
      <c r="A6" s="72" t="s">
        <v>38</v>
      </c>
      <c r="B6" s="73"/>
      <c r="C6" s="73"/>
      <c r="D6" s="73"/>
      <c r="E6" s="73"/>
      <c r="F6" s="73"/>
      <c r="G6" s="73"/>
      <c r="H6" s="74"/>
      <c r="I6" s="78" t="s">
        <v>37</v>
      </c>
      <c r="J6" s="79"/>
    </row>
    <row r="7" spans="1:10" ht="17.25" customHeight="1" x14ac:dyDescent="0.25">
      <c r="A7" s="75"/>
      <c r="B7" s="76"/>
      <c r="C7" s="76"/>
      <c r="D7" s="76"/>
      <c r="E7" s="76"/>
      <c r="F7" s="76"/>
      <c r="G7" s="76"/>
      <c r="H7" s="77"/>
      <c r="I7" s="80" t="s">
        <v>0</v>
      </c>
      <c r="J7" s="81"/>
    </row>
    <row r="8" spans="1:10" ht="36.75" customHeight="1" x14ac:dyDescent="0.25">
      <c r="A8" s="132" t="s">
        <v>41</v>
      </c>
      <c r="B8" s="133"/>
      <c r="C8" s="133"/>
      <c r="D8" s="133"/>
      <c r="E8" s="133"/>
      <c r="F8" s="133"/>
      <c r="G8" s="133"/>
      <c r="H8" s="133"/>
      <c r="I8" s="133"/>
      <c r="J8" s="134"/>
    </row>
    <row r="9" spans="1:10" ht="25.5" customHeight="1" x14ac:dyDescent="0.25">
      <c r="A9" s="141" t="s">
        <v>7</v>
      </c>
      <c r="B9" s="141"/>
      <c r="C9" s="141"/>
      <c r="D9" s="141"/>
      <c r="E9" s="141"/>
      <c r="F9" s="141"/>
      <c r="G9" s="141"/>
      <c r="H9" s="141"/>
      <c r="I9" s="141"/>
      <c r="J9" s="141"/>
    </row>
    <row r="10" spans="1:10" ht="18.75" x14ac:dyDescent="0.25">
      <c r="A10" s="109" t="s">
        <v>10</v>
      </c>
      <c r="B10" s="109"/>
      <c r="C10" s="109"/>
      <c r="D10" s="109"/>
      <c r="E10" s="109"/>
      <c r="F10" s="110"/>
      <c r="G10" s="110"/>
      <c r="H10" s="110"/>
      <c r="I10" s="110"/>
      <c r="J10" s="110"/>
    </row>
    <row r="11" spans="1:10" ht="18.75" x14ac:dyDescent="0.25">
      <c r="A11" s="109" t="s">
        <v>11</v>
      </c>
      <c r="B11" s="109"/>
      <c r="C11" s="109"/>
      <c r="D11" s="109"/>
      <c r="E11" s="109"/>
      <c r="F11" s="110"/>
      <c r="G11" s="110"/>
      <c r="H11" s="110"/>
      <c r="I11" s="110"/>
      <c r="J11" s="110"/>
    </row>
    <row r="12" spans="1:10" ht="18.75" x14ac:dyDescent="0.25">
      <c r="A12" s="109" t="s">
        <v>12</v>
      </c>
      <c r="B12" s="109"/>
      <c r="C12" s="109"/>
      <c r="D12" s="109"/>
      <c r="E12" s="109"/>
      <c r="F12" s="110"/>
      <c r="G12" s="110"/>
      <c r="H12" s="110"/>
      <c r="I12" s="110"/>
      <c r="J12" s="110"/>
    </row>
    <row r="13" spans="1:10" ht="18.75" x14ac:dyDescent="0.25">
      <c r="A13" s="109" t="s">
        <v>13</v>
      </c>
      <c r="B13" s="109"/>
      <c r="C13" s="109"/>
      <c r="D13" s="109"/>
      <c r="E13" s="109"/>
      <c r="F13" s="110"/>
      <c r="G13" s="110"/>
      <c r="H13" s="110"/>
      <c r="I13" s="110"/>
      <c r="J13" s="110"/>
    </row>
    <row r="14" spans="1:10" ht="18.75" x14ac:dyDescent="0.25">
      <c r="A14" s="109" t="s">
        <v>14</v>
      </c>
      <c r="B14" s="109"/>
      <c r="C14" s="109"/>
      <c r="D14" s="109"/>
      <c r="E14" s="109"/>
      <c r="F14" s="110"/>
      <c r="G14" s="110"/>
      <c r="H14" s="110"/>
      <c r="I14" s="110"/>
      <c r="J14" s="110"/>
    </row>
    <row r="15" spans="1:10" ht="18.75" x14ac:dyDescent="0.25">
      <c r="A15" s="109" t="s">
        <v>15</v>
      </c>
      <c r="B15" s="109"/>
      <c r="C15" s="109"/>
      <c r="D15" s="109"/>
      <c r="E15" s="109"/>
      <c r="F15" s="110"/>
      <c r="G15" s="110"/>
      <c r="H15" s="110"/>
      <c r="I15" s="110"/>
      <c r="J15" s="110"/>
    </row>
    <row r="16" spans="1:10" ht="24" customHeight="1" x14ac:dyDescent="0.25">
      <c r="A16" s="140" t="s">
        <v>16</v>
      </c>
      <c r="B16" s="140"/>
      <c r="C16" s="140"/>
      <c r="D16" s="140"/>
      <c r="E16" s="140"/>
      <c r="F16" s="2" t="s">
        <v>17</v>
      </c>
      <c r="G16" s="2" t="s">
        <v>18</v>
      </c>
      <c r="H16" s="2" t="s">
        <v>19</v>
      </c>
      <c r="I16" s="135" t="s">
        <v>20</v>
      </c>
      <c r="J16" s="136"/>
    </row>
    <row r="17" spans="1:10" ht="20.25" customHeight="1" x14ac:dyDescent="0.25">
      <c r="A17" s="111" t="s">
        <v>5</v>
      </c>
      <c r="B17" s="111"/>
      <c r="C17" s="111"/>
      <c r="D17" s="111"/>
      <c r="E17" s="111"/>
      <c r="F17" s="111"/>
      <c r="G17" s="111"/>
      <c r="H17" s="111"/>
      <c r="I17" s="111"/>
      <c r="J17" s="111"/>
    </row>
    <row r="18" spans="1:10" ht="17.25" customHeight="1" x14ac:dyDescent="0.25">
      <c r="A18" s="3">
        <v>1.1000000000000001</v>
      </c>
      <c r="B18" s="137" t="s">
        <v>42</v>
      </c>
      <c r="C18" s="138"/>
      <c r="D18" s="138"/>
      <c r="E18" s="139"/>
      <c r="F18" s="4"/>
      <c r="G18" s="17" t="s">
        <v>46</v>
      </c>
      <c r="H18" s="6"/>
      <c r="I18" s="104"/>
      <c r="J18" s="104"/>
    </row>
    <row r="19" spans="1:10" ht="17.25" customHeight="1" x14ac:dyDescent="0.25">
      <c r="A19" s="3">
        <v>1.2</v>
      </c>
      <c r="B19" s="137" t="s">
        <v>68</v>
      </c>
      <c r="C19" s="138"/>
      <c r="D19" s="138"/>
      <c r="E19" s="139"/>
      <c r="F19" s="4"/>
      <c r="G19" s="18" t="s">
        <v>46</v>
      </c>
      <c r="H19" s="6"/>
      <c r="I19" s="18"/>
      <c r="J19" s="18"/>
    </row>
    <row r="20" spans="1:10" ht="19.5" customHeight="1" x14ac:dyDescent="0.25">
      <c r="A20" s="3">
        <v>1.3</v>
      </c>
      <c r="B20" s="112" t="s">
        <v>47</v>
      </c>
      <c r="C20" s="113"/>
      <c r="D20" s="113"/>
      <c r="E20" s="114"/>
      <c r="F20" s="4"/>
      <c r="G20" s="17" t="s">
        <v>3</v>
      </c>
      <c r="H20" s="6"/>
      <c r="I20" s="104"/>
      <c r="J20" s="104"/>
    </row>
    <row r="21" spans="1:10" ht="35.25" customHeight="1" x14ac:dyDescent="0.25">
      <c r="A21" s="3">
        <v>1.4</v>
      </c>
      <c r="B21" s="112" t="s">
        <v>48</v>
      </c>
      <c r="C21" s="113"/>
      <c r="D21" s="113"/>
      <c r="E21" s="114"/>
      <c r="F21" s="4"/>
      <c r="G21" s="17" t="s">
        <v>3</v>
      </c>
      <c r="H21" s="6"/>
      <c r="I21" s="104"/>
      <c r="J21" s="104"/>
    </row>
    <row r="22" spans="1:10" ht="21.75" customHeight="1" x14ac:dyDescent="0.25">
      <c r="A22" s="111" t="s">
        <v>43</v>
      </c>
      <c r="B22" s="111"/>
      <c r="C22" s="111"/>
      <c r="D22" s="111"/>
      <c r="E22" s="111"/>
      <c r="F22" s="111"/>
      <c r="G22" s="111"/>
      <c r="H22" s="111"/>
      <c r="I22" s="111"/>
      <c r="J22" s="111"/>
    </row>
    <row r="23" spans="1:10" ht="18.75" customHeight="1" x14ac:dyDescent="0.25">
      <c r="A23" s="4">
        <v>2.1</v>
      </c>
      <c r="B23" s="112" t="s">
        <v>49</v>
      </c>
      <c r="C23" s="113"/>
      <c r="D23" s="113"/>
      <c r="E23" s="114"/>
      <c r="F23" s="4"/>
      <c r="G23" s="17" t="s">
        <v>3</v>
      </c>
      <c r="H23" s="6"/>
      <c r="I23" s="104"/>
      <c r="J23" s="104"/>
    </row>
    <row r="24" spans="1:10" ht="19.5" customHeight="1" x14ac:dyDescent="0.25">
      <c r="A24" s="4">
        <v>2.2000000000000002</v>
      </c>
      <c r="B24" s="112" t="s">
        <v>50</v>
      </c>
      <c r="C24" s="113"/>
      <c r="D24" s="113"/>
      <c r="E24" s="114"/>
      <c r="F24" s="4"/>
      <c r="G24" s="17" t="s">
        <v>3</v>
      </c>
      <c r="H24" s="6"/>
      <c r="I24" s="104"/>
      <c r="J24" s="104"/>
    </row>
    <row r="25" spans="1:10" ht="18.75" customHeight="1" x14ac:dyDescent="0.25">
      <c r="A25" s="4">
        <v>2.2999999999999998</v>
      </c>
      <c r="B25" s="112" t="s">
        <v>70</v>
      </c>
      <c r="C25" s="113"/>
      <c r="D25" s="113"/>
      <c r="E25" s="114"/>
      <c r="F25" s="4" t="s">
        <v>69</v>
      </c>
      <c r="G25" s="8" t="s">
        <v>3</v>
      </c>
      <c r="H25" s="6"/>
      <c r="I25" s="104"/>
      <c r="J25" s="104"/>
    </row>
    <row r="26" spans="1:10" ht="18.75" customHeight="1" x14ac:dyDescent="0.25">
      <c r="A26" s="4">
        <v>2.4</v>
      </c>
      <c r="B26" s="112" t="s">
        <v>51</v>
      </c>
      <c r="C26" s="113"/>
      <c r="D26" s="113"/>
      <c r="E26" s="114"/>
      <c r="F26" s="4" t="s">
        <v>1</v>
      </c>
      <c r="G26" s="17" t="s">
        <v>3</v>
      </c>
      <c r="H26" s="6"/>
      <c r="I26" s="104"/>
      <c r="J26" s="104"/>
    </row>
    <row r="27" spans="1:10" ht="15.75" x14ac:dyDescent="0.25">
      <c r="A27" s="4">
        <v>2.5</v>
      </c>
      <c r="B27" s="112" t="s">
        <v>52</v>
      </c>
      <c r="C27" s="113"/>
      <c r="D27" s="113"/>
      <c r="E27" s="114"/>
      <c r="F27" s="4"/>
      <c r="G27" s="17" t="s">
        <v>3</v>
      </c>
      <c r="H27" s="6"/>
      <c r="I27" s="104"/>
      <c r="J27" s="104"/>
    </row>
    <row r="28" spans="1:10" ht="18.75" customHeight="1" x14ac:dyDescent="0.25">
      <c r="A28" s="4">
        <v>2.6</v>
      </c>
      <c r="B28" s="112" t="s">
        <v>53</v>
      </c>
      <c r="C28" s="113"/>
      <c r="D28" s="113"/>
      <c r="E28" s="114"/>
      <c r="F28" s="4" t="s">
        <v>6</v>
      </c>
      <c r="G28" s="17" t="s">
        <v>3</v>
      </c>
      <c r="H28" s="6"/>
      <c r="I28" s="104"/>
      <c r="J28" s="104"/>
    </row>
    <row r="29" spans="1:10" ht="25.5" customHeight="1" x14ac:dyDescent="0.25">
      <c r="A29" s="111" t="s">
        <v>21</v>
      </c>
      <c r="B29" s="111"/>
      <c r="C29" s="111"/>
      <c r="D29" s="111"/>
      <c r="E29" s="111"/>
      <c r="F29" s="111"/>
      <c r="G29" s="111"/>
      <c r="H29" s="111"/>
      <c r="I29" s="111"/>
      <c r="J29" s="111"/>
    </row>
    <row r="30" spans="1:10" ht="20.25" customHeight="1" x14ac:dyDescent="0.25">
      <c r="A30" s="4">
        <v>3.1</v>
      </c>
      <c r="B30" s="108" t="s">
        <v>71</v>
      </c>
      <c r="C30" s="108"/>
      <c r="D30" s="108"/>
      <c r="E30" s="108"/>
      <c r="F30" s="4" t="s">
        <v>54</v>
      </c>
      <c r="G30" s="10" t="s">
        <v>3</v>
      </c>
      <c r="H30" s="6"/>
      <c r="I30" s="104"/>
      <c r="J30" s="104"/>
    </row>
    <row r="31" spans="1:10" ht="19.5" customHeight="1" x14ac:dyDescent="0.25">
      <c r="A31" s="9">
        <v>3.2</v>
      </c>
      <c r="B31" s="109" t="s">
        <v>8</v>
      </c>
      <c r="C31" s="109"/>
      <c r="D31" s="109"/>
      <c r="E31" s="109"/>
      <c r="F31" s="4"/>
      <c r="G31" s="5"/>
      <c r="H31" s="6"/>
      <c r="I31" s="104"/>
      <c r="J31" s="104"/>
    </row>
    <row r="32" spans="1:10" ht="21.75" customHeight="1" x14ac:dyDescent="0.25">
      <c r="A32" s="108" t="s">
        <v>55</v>
      </c>
      <c r="B32" s="108"/>
      <c r="C32" s="108"/>
      <c r="D32" s="108"/>
      <c r="E32" s="108"/>
      <c r="F32" s="4" t="s">
        <v>2</v>
      </c>
      <c r="G32" s="5" t="s">
        <v>46</v>
      </c>
      <c r="H32" s="6"/>
      <c r="I32" s="104"/>
      <c r="J32" s="104"/>
    </row>
    <row r="33" spans="1:10" ht="21.75" customHeight="1" x14ac:dyDescent="0.25">
      <c r="A33" s="112" t="s">
        <v>72</v>
      </c>
      <c r="B33" s="113"/>
      <c r="C33" s="113"/>
      <c r="D33" s="113"/>
      <c r="E33" s="114"/>
      <c r="F33" s="4" t="s">
        <v>2</v>
      </c>
      <c r="G33" s="7" t="s">
        <v>3</v>
      </c>
      <c r="H33" s="6"/>
      <c r="I33" s="130"/>
      <c r="J33" s="131"/>
    </row>
    <row r="34" spans="1:10" ht="20.25" customHeight="1" x14ac:dyDescent="0.25">
      <c r="A34" s="118" t="s">
        <v>39</v>
      </c>
      <c r="B34" s="119"/>
      <c r="C34" s="119"/>
      <c r="D34" s="119"/>
      <c r="E34" s="119"/>
      <c r="F34" s="119"/>
      <c r="G34" s="119"/>
      <c r="H34" s="119"/>
      <c r="I34" s="119"/>
      <c r="J34" s="120"/>
    </row>
    <row r="35" spans="1:10" ht="20.25" customHeight="1" x14ac:dyDescent="0.25">
      <c r="A35" s="108" t="s">
        <v>56</v>
      </c>
      <c r="B35" s="108"/>
      <c r="C35" s="108"/>
      <c r="D35" s="108"/>
      <c r="E35" s="108"/>
      <c r="F35" s="4"/>
      <c r="G35" s="10" t="s">
        <v>3</v>
      </c>
      <c r="H35" s="6"/>
      <c r="I35" s="104"/>
      <c r="J35" s="104"/>
    </row>
    <row r="36" spans="1:10" ht="18.75" customHeight="1" x14ac:dyDescent="0.25">
      <c r="A36" s="108" t="s">
        <v>57</v>
      </c>
      <c r="B36" s="108"/>
      <c r="C36" s="108"/>
      <c r="D36" s="108"/>
      <c r="E36" s="108"/>
      <c r="F36" s="4"/>
      <c r="G36" s="5" t="s">
        <v>3</v>
      </c>
      <c r="H36" s="6"/>
      <c r="I36" s="104"/>
      <c r="J36" s="104"/>
    </row>
    <row r="37" spans="1:10" ht="36" customHeight="1" x14ac:dyDescent="0.25">
      <c r="A37" s="129" t="s">
        <v>58</v>
      </c>
      <c r="B37" s="129"/>
      <c r="C37" s="129"/>
      <c r="D37" s="129"/>
      <c r="E37" s="129"/>
      <c r="F37" s="4"/>
      <c r="G37" s="5" t="s">
        <v>3</v>
      </c>
      <c r="H37" s="6"/>
      <c r="I37" s="104"/>
      <c r="J37" s="104"/>
    </row>
    <row r="38" spans="1:10" ht="22.5" customHeight="1" x14ac:dyDescent="0.25">
      <c r="A38" s="52" t="s">
        <v>32</v>
      </c>
      <c r="B38" s="53"/>
      <c r="C38" s="53"/>
      <c r="D38" s="53"/>
      <c r="E38" s="53"/>
      <c r="F38" s="53"/>
      <c r="G38" s="53"/>
      <c r="H38" s="53"/>
      <c r="I38" s="53"/>
      <c r="J38" s="54"/>
    </row>
    <row r="39" spans="1:10" ht="18.75" customHeight="1" x14ac:dyDescent="0.25">
      <c r="A39" s="55" t="s">
        <v>33</v>
      </c>
      <c r="B39" s="56"/>
      <c r="C39" s="56"/>
      <c r="D39" s="56"/>
      <c r="E39" s="56"/>
      <c r="F39" s="56"/>
      <c r="G39" s="56"/>
      <c r="H39" s="56"/>
      <c r="I39" s="56"/>
      <c r="J39" s="57"/>
    </row>
    <row r="40" spans="1:10" x14ac:dyDescent="0.25">
      <c r="A40" s="58" t="s">
        <v>34</v>
      </c>
      <c r="B40" s="59"/>
      <c r="C40" s="59"/>
      <c r="D40" s="59"/>
      <c r="E40" s="59"/>
      <c r="F40" s="59"/>
      <c r="G40" s="59"/>
      <c r="H40" s="59"/>
      <c r="I40" s="59"/>
      <c r="J40" s="60"/>
    </row>
    <row r="41" spans="1:10" ht="21.75" customHeight="1" x14ac:dyDescent="0.25">
      <c r="A41" s="82" t="s">
        <v>35</v>
      </c>
      <c r="B41" s="83"/>
      <c r="C41" s="83"/>
      <c r="D41" s="83"/>
      <c r="E41" s="83"/>
      <c r="F41" s="83"/>
      <c r="G41" s="83"/>
      <c r="H41" s="83"/>
      <c r="I41" s="83"/>
      <c r="J41" s="84"/>
    </row>
    <row r="42" spans="1:10" ht="17.25" customHeight="1" x14ac:dyDescent="0.25">
      <c r="A42" s="64" t="s">
        <v>45</v>
      </c>
      <c r="B42" s="65"/>
      <c r="C42" s="65"/>
      <c r="D42" s="65"/>
      <c r="E42" s="66"/>
      <c r="F42" s="67" t="s">
        <v>36</v>
      </c>
      <c r="G42" s="68"/>
      <c r="H42" s="69"/>
      <c r="I42" s="70" t="s">
        <v>75</v>
      </c>
      <c r="J42" s="85"/>
    </row>
    <row r="43" spans="1:10" ht="15" customHeight="1" x14ac:dyDescent="0.25">
      <c r="A43" s="72" t="s">
        <v>38</v>
      </c>
      <c r="B43" s="73"/>
      <c r="C43" s="73"/>
      <c r="D43" s="73"/>
      <c r="E43" s="73"/>
      <c r="F43" s="73"/>
      <c r="G43" s="73"/>
      <c r="H43" s="74"/>
      <c r="I43" s="78" t="s">
        <v>37</v>
      </c>
      <c r="J43" s="79"/>
    </row>
    <row r="44" spans="1:10" ht="16.5" customHeight="1" x14ac:dyDescent="0.25">
      <c r="A44" s="75"/>
      <c r="B44" s="76"/>
      <c r="C44" s="76"/>
      <c r="D44" s="76"/>
      <c r="E44" s="76"/>
      <c r="F44" s="76"/>
      <c r="G44" s="76"/>
      <c r="H44" s="77"/>
      <c r="I44" s="80" t="s">
        <v>0</v>
      </c>
      <c r="J44" s="81"/>
    </row>
    <row r="45" spans="1:10" ht="36.75" customHeight="1" x14ac:dyDescent="0.25">
      <c r="A45" s="4">
        <v>3.3</v>
      </c>
      <c r="B45" s="112" t="s">
        <v>44</v>
      </c>
      <c r="C45" s="113"/>
      <c r="D45" s="113"/>
      <c r="E45" s="114"/>
      <c r="F45" s="4"/>
      <c r="G45" s="5" t="s">
        <v>3</v>
      </c>
      <c r="H45" s="6"/>
      <c r="I45" s="104"/>
      <c r="J45" s="104"/>
    </row>
    <row r="46" spans="1:10" ht="19.5" customHeight="1" x14ac:dyDescent="0.25">
      <c r="A46" s="4">
        <v>3.4</v>
      </c>
      <c r="B46" s="108" t="s">
        <v>59</v>
      </c>
      <c r="C46" s="108"/>
      <c r="D46" s="108"/>
      <c r="E46" s="108"/>
      <c r="F46" s="4"/>
      <c r="G46" s="5" t="s">
        <v>3</v>
      </c>
      <c r="H46" s="6"/>
      <c r="I46" s="104"/>
      <c r="J46" s="104"/>
    </row>
    <row r="47" spans="1:10" ht="22.5" customHeight="1" x14ac:dyDescent="0.25">
      <c r="A47" s="4">
        <v>3.5</v>
      </c>
      <c r="B47" s="108" t="s">
        <v>60</v>
      </c>
      <c r="C47" s="108"/>
      <c r="D47" s="108"/>
      <c r="E47" s="108"/>
      <c r="F47" s="4"/>
      <c r="G47" s="5" t="s">
        <v>3</v>
      </c>
      <c r="H47" s="6"/>
      <c r="I47" s="104"/>
      <c r="J47" s="104"/>
    </row>
    <row r="48" spans="1:10" ht="48.75" customHeight="1" x14ac:dyDescent="0.25">
      <c r="A48" s="4">
        <v>3.6</v>
      </c>
      <c r="B48" s="108" t="s">
        <v>23</v>
      </c>
      <c r="C48" s="108"/>
      <c r="D48" s="108"/>
      <c r="E48" s="108"/>
      <c r="F48" s="4"/>
      <c r="G48" s="5" t="s">
        <v>3</v>
      </c>
      <c r="H48" s="6"/>
      <c r="I48" s="104"/>
      <c r="J48" s="104"/>
    </row>
    <row r="49" spans="1:10" ht="23.25" customHeight="1" x14ac:dyDescent="0.25">
      <c r="A49" s="4">
        <v>3.7</v>
      </c>
      <c r="B49" s="108" t="s">
        <v>40</v>
      </c>
      <c r="C49" s="108"/>
      <c r="D49" s="108"/>
      <c r="E49" s="108"/>
      <c r="F49" s="4"/>
      <c r="G49" s="7" t="s">
        <v>3</v>
      </c>
      <c r="H49" s="6"/>
      <c r="I49" s="104"/>
      <c r="J49" s="104"/>
    </row>
    <row r="50" spans="1:10" ht="22.5" customHeight="1" x14ac:dyDescent="0.25">
      <c r="A50" s="115" t="s">
        <v>4</v>
      </c>
      <c r="B50" s="116"/>
      <c r="C50" s="116"/>
      <c r="D50" s="116"/>
      <c r="E50" s="116"/>
      <c r="F50" s="116"/>
      <c r="G50" s="116"/>
      <c r="H50" s="116"/>
      <c r="I50" s="116"/>
      <c r="J50" s="117"/>
    </row>
    <row r="51" spans="1:10" ht="21" customHeight="1" x14ac:dyDescent="0.25">
      <c r="A51" s="103">
        <v>4.0999999999999996</v>
      </c>
      <c r="B51" s="108" t="s">
        <v>61</v>
      </c>
      <c r="C51" s="108"/>
      <c r="D51" s="108"/>
      <c r="E51" s="108"/>
      <c r="F51" s="124"/>
      <c r="G51" s="127" t="s">
        <v>3</v>
      </c>
      <c r="H51" s="6"/>
      <c r="I51" s="104"/>
      <c r="J51" s="104"/>
    </row>
    <row r="52" spans="1:10" ht="19.5" customHeight="1" x14ac:dyDescent="0.25">
      <c r="A52" s="103"/>
      <c r="B52" s="108"/>
      <c r="C52" s="108"/>
      <c r="D52" s="108"/>
      <c r="E52" s="108"/>
      <c r="F52" s="124"/>
      <c r="G52" s="128"/>
      <c r="H52" s="11"/>
      <c r="I52" s="104"/>
      <c r="J52" s="104"/>
    </row>
    <row r="53" spans="1:10" ht="21" customHeight="1" x14ac:dyDescent="0.25">
      <c r="A53" s="118" t="s">
        <v>22</v>
      </c>
      <c r="B53" s="119"/>
      <c r="C53" s="119"/>
      <c r="D53" s="119"/>
      <c r="E53" s="119"/>
      <c r="F53" s="119"/>
      <c r="G53" s="119"/>
      <c r="H53" s="119"/>
      <c r="I53" s="119"/>
      <c r="J53" s="120"/>
    </row>
    <row r="54" spans="1:10" ht="225" customHeight="1" x14ac:dyDescent="0.25">
      <c r="A54" s="105"/>
      <c r="B54" s="106"/>
      <c r="C54" s="106"/>
      <c r="D54" s="106"/>
      <c r="E54" s="106"/>
      <c r="F54" s="106"/>
      <c r="G54" s="106"/>
      <c r="H54" s="106"/>
      <c r="I54" s="106"/>
      <c r="J54" s="107"/>
    </row>
    <row r="55" spans="1:10" ht="23.25" customHeight="1" x14ac:dyDescent="0.25">
      <c r="A55" s="86" t="s">
        <v>9</v>
      </c>
      <c r="B55" s="87"/>
      <c r="C55" s="87"/>
      <c r="D55" s="87"/>
      <c r="E55" s="87"/>
      <c r="F55" s="87"/>
      <c r="G55" s="87"/>
      <c r="H55" s="87"/>
      <c r="I55" s="87"/>
      <c r="J55" s="88"/>
    </row>
    <row r="56" spans="1:10" ht="39" customHeight="1" x14ac:dyDescent="0.25">
      <c r="A56" s="4">
        <v>1</v>
      </c>
      <c r="B56" s="121" t="s">
        <v>62</v>
      </c>
      <c r="C56" s="122"/>
      <c r="D56" s="122"/>
      <c r="E56" s="122"/>
      <c r="F56" s="122"/>
      <c r="G56" s="122"/>
      <c r="H56" s="122"/>
      <c r="I56" s="122"/>
      <c r="J56" s="123"/>
    </row>
    <row r="57" spans="1:10" ht="24" customHeight="1" x14ac:dyDescent="0.25">
      <c r="A57" s="4">
        <v>2</v>
      </c>
      <c r="B57" s="121" t="s">
        <v>63</v>
      </c>
      <c r="C57" s="122"/>
      <c r="D57" s="122"/>
      <c r="E57" s="122"/>
      <c r="F57" s="122"/>
      <c r="G57" s="122"/>
      <c r="H57" s="122"/>
      <c r="I57" s="122"/>
      <c r="J57" s="123"/>
    </row>
    <row r="58" spans="1:10" ht="34.5" customHeight="1" x14ac:dyDescent="0.25">
      <c r="A58" s="4">
        <v>3</v>
      </c>
      <c r="B58" s="121" t="s">
        <v>64</v>
      </c>
      <c r="C58" s="122"/>
      <c r="D58" s="122"/>
      <c r="E58" s="122"/>
      <c r="F58" s="122"/>
      <c r="G58" s="122"/>
      <c r="H58" s="122"/>
      <c r="I58" s="122"/>
      <c r="J58" s="123"/>
    </row>
    <row r="59" spans="1:10" ht="19.5" customHeight="1" x14ac:dyDescent="0.25">
      <c r="A59" s="4">
        <v>4</v>
      </c>
      <c r="B59" s="121" t="s">
        <v>65</v>
      </c>
      <c r="C59" s="122"/>
      <c r="D59" s="122"/>
      <c r="E59" s="122"/>
      <c r="F59" s="122"/>
      <c r="G59" s="122"/>
      <c r="H59" s="122"/>
      <c r="I59" s="122"/>
      <c r="J59" s="123"/>
    </row>
    <row r="60" spans="1:10" ht="54" customHeight="1" x14ac:dyDescent="0.25">
      <c r="A60" s="4">
        <v>5</v>
      </c>
      <c r="B60" s="121" t="s">
        <v>66</v>
      </c>
      <c r="C60" s="125"/>
      <c r="D60" s="125"/>
      <c r="E60" s="125"/>
      <c r="F60" s="125"/>
      <c r="G60" s="125"/>
      <c r="H60" s="125"/>
      <c r="I60" s="125"/>
      <c r="J60" s="126"/>
    </row>
    <row r="61" spans="1:10" ht="25.5" customHeight="1" x14ac:dyDescent="0.25">
      <c r="A61" s="4">
        <v>6</v>
      </c>
      <c r="B61" s="102" t="s">
        <v>73</v>
      </c>
      <c r="C61" s="102"/>
      <c r="D61" s="102"/>
      <c r="E61" s="102"/>
      <c r="F61" s="102"/>
      <c r="G61" s="102"/>
      <c r="H61" s="102"/>
      <c r="I61" s="102"/>
      <c r="J61" s="102"/>
    </row>
    <row r="62" spans="1:10" ht="25.5" customHeight="1" x14ac:dyDescent="0.25">
      <c r="A62" s="4">
        <v>7</v>
      </c>
      <c r="B62" s="102" t="s">
        <v>67</v>
      </c>
      <c r="C62" s="102"/>
      <c r="D62" s="102"/>
      <c r="E62" s="102"/>
      <c r="F62" s="102"/>
      <c r="G62" s="102"/>
      <c r="H62" s="102"/>
      <c r="I62" s="102"/>
      <c r="J62" s="102"/>
    </row>
    <row r="63" spans="1:10" ht="19.5" customHeight="1" x14ac:dyDescent="0.25">
      <c r="A63" s="72" t="s">
        <v>24</v>
      </c>
      <c r="B63" s="73"/>
      <c r="C63" s="73"/>
      <c r="D63" s="73"/>
      <c r="E63" s="73"/>
      <c r="F63" s="73"/>
      <c r="G63" s="73"/>
      <c r="H63" s="73"/>
      <c r="I63" s="73"/>
      <c r="J63" s="74"/>
    </row>
    <row r="64" spans="1:10" ht="18" customHeight="1" x14ac:dyDescent="0.25">
      <c r="A64" s="89" t="s">
        <v>25</v>
      </c>
      <c r="B64" s="90"/>
      <c r="C64" s="90"/>
      <c r="D64" s="90"/>
      <c r="E64" s="90"/>
      <c r="F64" s="90"/>
      <c r="G64" s="90"/>
      <c r="H64" s="90"/>
      <c r="I64" s="90"/>
      <c r="J64" s="91"/>
    </row>
    <row r="65" spans="1:10" x14ac:dyDescent="0.25">
      <c r="A65" s="97"/>
      <c r="B65" s="98"/>
      <c r="C65" s="98"/>
      <c r="D65" s="98"/>
      <c r="E65" s="98"/>
      <c r="F65" s="98"/>
      <c r="G65" s="98"/>
      <c r="H65" s="98"/>
      <c r="I65" s="98"/>
      <c r="J65" s="99"/>
    </row>
    <row r="66" spans="1:10" x14ac:dyDescent="0.25">
      <c r="A66" s="100"/>
      <c r="B66" s="51"/>
      <c r="C66" s="51"/>
      <c r="D66" s="51"/>
      <c r="E66" s="51"/>
      <c r="F66" s="51"/>
      <c r="G66" s="51"/>
      <c r="H66" s="51"/>
      <c r="I66" s="51"/>
      <c r="J66" s="101"/>
    </row>
    <row r="67" spans="1:10" ht="15.75" x14ac:dyDescent="0.25">
      <c r="A67" s="14"/>
      <c r="B67" s="92" t="s">
        <v>26</v>
      </c>
      <c r="C67" s="92"/>
      <c r="D67" s="92"/>
      <c r="E67" s="92"/>
      <c r="F67" s="13"/>
      <c r="G67" s="92" t="s">
        <v>27</v>
      </c>
      <c r="H67" s="92"/>
      <c r="I67" s="15"/>
      <c r="J67" s="16" t="s">
        <v>28</v>
      </c>
    </row>
    <row r="68" spans="1:10" ht="17.25" customHeight="1" x14ac:dyDescent="0.25">
      <c r="A68" s="93" t="s">
        <v>29</v>
      </c>
      <c r="B68" s="94"/>
      <c r="C68" s="94"/>
      <c r="D68" s="94"/>
      <c r="E68" s="94"/>
      <c r="F68" s="94"/>
      <c r="G68" s="94"/>
      <c r="H68" s="94"/>
      <c r="I68" s="94"/>
      <c r="J68" s="95"/>
    </row>
    <row r="69" spans="1:10" ht="15.75" x14ac:dyDescent="0.25">
      <c r="A69" s="97"/>
      <c r="B69" s="98"/>
      <c r="C69" s="98"/>
      <c r="D69" s="98"/>
      <c r="E69" s="98"/>
      <c r="F69" s="98"/>
      <c r="G69" s="98"/>
      <c r="H69" s="98"/>
      <c r="I69" s="98"/>
      <c r="J69" s="99"/>
    </row>
    <row r="70" spans="1:10" ht="15.75" x14ac:dyDescent="0.25">
      <c r="A70" s="12"/>
      <c r="B70" s="92" t="s">
        <v>30</v>
      </c>
      <c r="C70" s="92"/>
      <c r="D70" s="92"/>
      <c r="E70" s="92"/>
      <c r="F70" s="51"/>
      <c r="G70" s="51"/>
      <c r="H70" s="51"/>
      <c r="I70" s="92" t="s">
        <v>31</v>
      </c>
      <c r="J70" s="96"/>
    </row>
    <row r="71" spans="1:10" x14ac:dyDescent="0.25">
      <c r="A71" s="48"/>
      <c r="B71" s="49"/>
      <c r="C71" s="49"/>
      <c r="D71" s="49"/>
      <c r="E71" s="49"/>
      <c r="F71" s="49"/>
      <c r="G71" s="49"/>
      <c r="H71" s="49"/>
      <c r="I71" s="49"/>
      <c r="J71" s="50"/>
    </row>
  </sheetData>
  <mergeCells count="111">
    <mergeCell ref="A29:J29"/>
    <mergeCell ref="B31:E31"/>
    <mergeCell ref="I31:J31"/>
    <mergeCell ref="I33:J33"/>
    <mergeCell ref="I25:J25"/>
    <mergeCell ref="A33:E33"/>
    <mergeCell ref="A32:E32"/>
    <mergeCell ref="A8:J8"/>
    <mergeCell ref="I16:J16"/>
    <mergeCell ref="B18:E18"/>
    <mergeCell ref="B20:E20"/>
    <mergeCell ref="I20:J20"/>
    <mergeCell ref="B21:E21"/>
    <mergeCell ref="I21:J21"/>
    <mergeCell ref="A16:E16"/>
    <mergeCell ref="I18:J18"/>
    <mergeCell ref="A17:J17"/>
    <mergeCell ref="B19:E19"/>
    <mergeCell ref="A9:J9"/>
    <mergeCell ref="B45:E45"/>
    <mergeCell ref="I45:J45"/>
    <mergeCell ref="A35:E35"/>
    <mergeCell ref="A36:E36"/>
    <mergeCell ref="A37:E37"/>
    <mergeCell ref="B46:E46"/>
    <mergeCell ref="I46:J46"/>
    <mergeCell ref="B30:E30"/>
    <mergeCell ref="I30:J30"/>
    <mergeCell ref="A50:J50"/>
    <mergeCell ref="A34:J34"/>
    <mergeCell ref="B61:J61"/>
    <mergeCell ref="B26:E26"/>
    <mergeCell ref="I26:J26"/>
    <mergeCell ref="B27:E27"/>
    <mergeCell ref="I27:J27"/>
    <mergeCell ref="B28:E28"/>
    <mergeCell ref="I28:J28"/>
    <mergeCell ref="B56:J56"/>
    <mergeCell ref="B57:J57"/>
    <mergeCell ref="B48:E48"/>
    <mergeCell ref="I48:J48"/>
    <mergeCell ref="F51:F52"/>
    <mergeCell ref="B60:J60"/>
    <mergeCell ref="I52:J52"/>
    <mergeCell ref="B58:J58"/>
    <mergeCell ref="B59:J59"/>
    <mergeCell ref="B51:E52"/>
    <mergeCell ref="A53:J53"/>
    <mergeCell ref="G51:G52"/>
    <mergeCell ref="I35:J35"/>
    <mergeCell ref="I37:J37"/>
    <mergeCell ref="I36:J36"/>
    <mergeCell ref="B49:E49"/>
    <mergeCell ref="I49:J49"/>
    <mergeCell ref="B47:E47"/>
    <mergeCell ref="I47:J47"/>
    <mergeCell ref="A10:E10"/>
    <mergeCell ref="A11:E11"/>
    <mergeCell ref="A12:E12"/>
    <mergeCell ref="A13:E13"/>
    <mergeCell ref="A14:E14"/>
    <mergeCell ref="A15:E15"/>
    <mergeCell ref="F10:J10"/>
    <mergeCell ref="F11:J11"/>
    <mergeCell ref="F12:J12"/>
    <mergeCell ref="F13:J13"/>
    <mergeCell ref="F14:J14"/>
    <mergeCell ref="F15:J15"/>
    <mergeCell ref="I44:J44"/>
    <mergeCell ref="A22:J22"/>
    <mergeCell ref="B23:E23"/>
    <mergeCell ref="I23:J23"/>
    <mergeCell ref="B24:E24"/>
    <mergeCell ref="I24:J24"/>
    <mergeCell ref="B25:E25"/>
    <mergeCell ref="I32:J32"/>
    <mergeCell ref="B67:E67"/>
    <mergeCell ref="G67:H67"/>
    <mergeCell ref="A68:J68"/>
    <mergeCell ref="B70:E70"/>
    <mergeCell ref="I70:J70"/>
    <mergeCell ref="A65:J66"/>
    <mergeCell ref="A69:J69"/>
    <mergeCell ref="B62:J62"/>
    <mergeCell ref="A51:A52"/>
    <mergeCell ref="I51:J51"/>
    <mergeCell ref="A54:J54"/>
    <mergeCell ref="A71:J71"/>
    <mergeCell ref="F70:H70"/>
    <mergeCell ref="A1:J1"/>
    <mergeCell ref="A2:J2"/>
    <mergeCell ref="A3:J3"/>
    <mergeCell ref="A4:J4"/>
    <mergeCell ref="A5:E5"/>
    <mergeCell ref="F5:H5"/>
    <mergeCell ref="I5:J5"/>
    <mergeCell ref="A6:H7"/>
    <mergeCell ref="I6:J6"/>
    <mergeCell ref="I7:J7"/>
    <mergeCell ref="A38:J38"/>
    <mergeCell ref="A39:J39"/>
    <mergeCell ref="A40:J40"/>
    <mergeCell ref="A41:J41"/>
    <mergeCell ref="A42:E42"/>
    <mergeCell ref="F42:H42"/>
    <mergeCell ref="I42:J42"/>
    <mergeCell ref="A43:H44"/>
    <mergeCell ref="I43:J43"/>
    <mergeCell ref="A55:J55"/>
    <mergeCell ref="A63:J63"/>
    <mergeCell ref="A64:J64"/>
  </mergeCells>
  <printOptions headings="1"/>
  <pageMargins left="0.23622047244094491" right="0.23622047244094491" top="0.67" bottom="0.35433070866141736" header="0.31496062992125984" footer="0.15748031496062992"/>
  <pageSetup scale="52" fitToHeight="0" orientation="portrait" r:id="rId1"/>
  <headerFooter>
    <oddFooter>&amp;CGas Hexafluoruro de Azufre (SF6)&amp;RPágina &amp;P &amp; de &amp;N</oddFooter>
  </headerFooter>
  <rowBreaks count="1" manualBreakCount="1">
    <brk id="37"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657"/>
  <sheetViews>
    <sheetView showGridLines="0" tabSelected="1" view="pageBreakPreview" topLeftCell="A33" zoomScaleNormal="100" zoomScaleSheetLayoutView="100" workbookViewId="0">
      <selection activeCell="B42" sqref="B42:AT42"/>
    </sheetView>
  </sheetViews>
  <sheetFormatPr baseColWidth="10" defaultColWidth="11.42578125" defaultRowHeight="15.75" x14ac:dyDescent="0.25"/>
  <cols>
    <col min="1" max="1" width="1.85546875" style="19" customWidth="1"/>
    <col min="2" max="2" width="6" style="19" customWidth="1"/>
    <col min="3" max="9" width="2.7109375" style="19" customWidth="1"/>
    <col min="10" max="10" width="4.5703125" style="19" customWidth="1"/>
    <col min="11" max="23" width="2.7109375" style="19" customWidth="1"/>
    <col min="24" max="24" width="5" style="19" customWidth="1"/>
    <col min="25" max="25" width="1.85546875" style="19" customWidth="1"/>
    <col min="26" max="26" width="3.140625" style="19" customWidth="1"/>
    <col min="27" max="27" width="2.7109375" style="19" customWidth="1"/>
    <col min="28" max="28" width="2.28515625" style="19" customWidth="1"/>
    <col min="29" max="29" width="3" style="19" customWidth="1"/>
    <col min="30" max="30" width="2.42578125" style="19" customWidth="1"/>
    <col min="31" max="31" width="2.140625" style="19" customWidth="1"/>
    <col min="32" max="32" width="2" style="19" customWidth="1"/>
    <col min="33" max="33" width="8.42578125" style="19" customWidth="1"/>
    <col min="34" max="34" width="1.7109375" style="19" customWidth="1"/>
    <col min="35" max="35" width="1.85546875" style="19" customWidth="1"/>
    <col min="36" max="44" width="2.7109375" style="19" customWidth="1"/>
    <col min="45" max="16384" width="11.42578125" style="19"/>
  </cols>
  <sheetData>
    <row r="1" spans="2:51" ht="15" customHeight="1" x14ac:dyDescent="0.25">
      <c r="B1" s="162"/>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4"/>
    </row>
    <row r="2" spans="2:51" ht="15" customHeight="1" x14ac:dyDescent="0.25">
      <c r="B2" s="165" t="s">
        <v>76</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7"/>
    </row>
    <row r="3" spans="2:51" ht="15" customHeight="1" x14ac:dyDescent="0.25">
      <c r="B3" s="168" t="s">
        <v>77</v>
      </c>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70"/>
    </row>
    <row r="4" spans="2:51" ht="15" customHeight="1" x14ac:dyDescent="0.25">
      <c r="B4" s="58" t="s">
        <v>78</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60"/>
    </row>
    <row r="5" spans="2:51" ht="15" customHeight="1" x14ac:dyDescent="0.25">
      <c r="B5" s="171" t="s">
        <v>140</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3"/>
      <c r="AM5" s="173"/>
      <c r="AN5" s="173"/>
      <c r="AO5" s="173"/>
      <c r="AP5" s="173"/>
      <c r="AQ5" s="173"/>
      <c r="AR5" s="173"/>
      <c r="AS5" s="173"/>
      <c r="AT5" s="174"/>
    </row>
    <row r="6" spans="2:51" s="22" customFormat="1" ht="27.75" customHeight="1" x14ac:dyDescent="0.25">
      <c r="B6" s="135" t="s">
        <v>79</v>
      </c>
      <c r="C6" s="181"/>
      <c r="D6" s="181"/>
      <c r="E6" s="181"/>
      <c r="F6" s="181"/>
      <c r="G6" s="35" t="s">
        <v>95</v>
      </c>
      <c r="H6" s="35"/>
      <c r="I6" s="35"/>
      <c r="J6" s="35"/>
      <c r="K6" s="35"/>
      <c r="L6" s="35"/>
      <c r="S6" s="35"/>
      <c r="T6" s="35"/>
      <c r="U6" s="35"/>
      <c r="V6" s="35"/>
      <c r="W6" s="175" t="s">
        <v>80</v>
      </c>
      <c r="X6" s="176"/>
      <c r="Y6" s="176"/>
      <c r="Z6" s="176"/>
      <c r="AA6" s="176"/>
      <c r="AB6" s="176"/>
      <c r="AC6" s="177" t="s">
        <v>96</v>
      </c>
      <c r="AD6" s="177"/>
      <c r="AE6" s="178"/>
      <c r="AL6" s="179" t="s">
        <v>81</v>
      </c>
      <c r="AM6" s="180"/>
      <c r="AN6" s="180"/>
      <c r="AO6" s="180"/>
      <c r="AP6" s="180"/>
      <c r="AQ6" s="180"/>
      <c r="AR6" s="180"/>
      <c r="AS6" s="38" t="s">
        <v>82</v>
      </c>
      <c r="AT6" s="39"/>
      <c r="AU6" s="42"/>
      <c r="AV6" s="42"/>
      <c r="AW6" s="42"/>
      <c r="AX6" s="42"/>
      <c r="AY6" s="43"/>
    </row>
    <row r="7" spans="2:51" s="22" customFormat="1" ht="21.95" customHeight="1" x14ac:dyDescent="0.25">
      <c r="B7" s="142" t="s">
        <v>83</v>
      </c>
      <c r="C7" s="143"/>
      <c r="D7" s="143"/>
      <c r="E7" s="143"/>
      <c r="F7" s="143"/>
      <c r="G7" s="143"/>
      <c r="H7" s="143"/>
      <c r="I7" s="143"/>
      <c r="J7" s="143"/>
      <c r="K7" s="144" t="s">
        <v>97</v>
      </c>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row>
    <row r="8" spans="2:51" s="22" customFormat="1" ht="10.5" customHeight="1" x14ac:dyDescent="0.25"/>
    <row r="9" spans="2:51" s="22" customFormat="1" ht="21.75" customHeight="1" x14ac:dyDescent="0.25">
      <c r="B9" s="175" t="s">
        <v>122</v>
      </c>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91"/>
    </row>
    <row r="10" spans="2:51" s="22" customFormat="1" ht="21.75" customHeight="1" x14ac:dyDescent="0.25">
      <c r="B10" s="37" t="str">
        <f>"1."</f>
        <v>1.</v>
      </c>
      <c r="C10" s="179" t="s">
        <v>123</v>
      </c>
      <c r="D10" s="180"/>
      <c r="E10" s="180"/>
      <c r="F10" s="180"/>
      <c r="G10" s="180"/>
      <c r="H10" s="180"/>
      <c r="I10" s="180"/>
      <c r="J10" s="180"/>
      <c r="K10" s="180"/>
      <c r="L10" s="180"/>
      <c r="M10" s="180"/>
      <c r="N10" s="180"/>
      <c r="O10" s="180"/>
      <c r="P10" s="180"/>
      <c r="Q10" s="180"/>
      <c r="R10" s="195"/>
      <c r="S10" s="156"/>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8"/>
    </row>
    <row r="11" spans="2:51" s="22" customFormat="1" ht="21.75" customHeight="1" x14ac:dyDescent="0.25">
      <c r="B11" s="37" t="str">
        <f>"2."</f>
        <v>2.</v>
      </c>
      <c r="C11" s="179" t="s">
        <v>124</v>
      </c>
      <c r="D11" s="180"/>
      <c r="E11" s="180"/>
      <c r="F11" s="180"/>
      <c r="G11" s="180"/>
      <c r="H11" s="180"/>
      <c r="I11" s="180"/>
      <c r="J11" s="180"/>
      <c r="K11" s="180"/>
      <c r="L11" s="180"/>
      <c r="M11" s="180"/>
      <c r="N11" s="180"/>
      <c r="O11" s="180"/>
      <c r="P11" s="180"/>
      <c r="Q11" s="180"/>
      <c r="R11" s="195"/>
      <c r="S11" s="156"/>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row>
    <row r="12" spans="2:51" s="22" customFormat="1" ht="21.75" customHeight="1" x14ac:dyDescent="0.25">
      <c r="B12" s="37" t="str">
        <f>"3."</f>
        <v>3.</v>
      </c>
      <c r="C12" s="179" t="s">
        <v>68</v>
      </c>
      <c r="D12" s="180"/>
      <c r="E12" s="180"/>
      <c r="F12" s="180"/>
      <c r="G12" s="180"/>
      <c r="H12" s="180"/>
      <c r="I12" s="180"/>
      <c r="J12" s="180"/>
      <c r="K12" s="180"/>
      <c r="L12" s="180"/>
      <c r="M12" s="180"/>
      <c r="N12" s="180"/>
      <c r="O12" s="180"/>
      <c r="P12" s="180"/>
      <c r="Q12" s="180"/>
      <c r="R12" s="195"/>
      <c r="S12" s="156"/>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8"/>
    </row>
    <row r="13" spans="2:51" s="22" customFormat="1" ht="21.75" customHeight="1" x14ac:dyDescent="0.25">
      <c r="B13" s="37" t="str">
        <f>"4."</f>
        <v>4.</v>
      </c>
      <c r="C13" s="179" t="s">
        <v>125</v>
      </c>
      <c r="D13" s="180"/>
      <c r="E13" s="180"/>
      <c r="F13" s="180"/>
      <c r="G13" s="180"/>
      <c r="H13" s="180"/>
      <c r="I13" s="180"/>
      <c r="J13" s="180"/>
      <c r="K13" s="180"/>
      <c r="L13" s="180"/>
      <c r="M13" s="180"/>
      <c r="N13" s="180"/>
      <c r="O13" s="180"/>
      <c r="P13" s="180"/>
      <c r="Q13" s="180"/>
      <c r="R13" s="195"/>
      <c r="S13" s="156"/>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8"/>
    </row>
    <row r="14" spans="2:51" s="22" customFormat="1" ht="21.75" customHeight="1" x14ac:dyDescent="0.25">
      <c r="B14" s="37" t="str">
        <f>"5."</f>
        <v>5.</v>
      </c>
      <c r="C14" s="179" t="s">
        <v>126</v>
      </c>
      <c r="D14" s="180"/>
      <c r="E14" s="180"/>
      <c r="F14" s="180"/>
      <c r="G14" s="180"/>
      <c r="H14" s="180"/>
      <c r="I14" s="180"/>
      <c r="J14" s="180"/>
      <c r="K14" s="180"/>
      <c r="L14" s="180"/>
      <c r="M14" s="180"/>
      <c r="N14" s="180"/>
      <c r="O14" s="180"/>
      <c r="P14" s="180"/>
      <c r="Q14" s="180"/>
      <c r="R14" s="195"/>
      <c r="S14" s="156"/>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8"/>
    </row>
    <row r="15" spans="2:51" s="22" customFormat="1" ht="21.75" customHeight="1" x14ac:dyDescent="0.25">
      <c r="B15" s="9" t="str">
        <f>"6."</f>
        <v>6.</v>
      </c>
      <c r="C15" s="179" t="s">
        <v>127</v>
      </c>
      <c r="D15" s="180"/>
      <c r="E15" s="180"/>
      <c r="F15" s="180"/>
      <c r="G15" s="180"/>
      <c r="H15" s="180"/>
      <c r="I15" s="180"/>
      <c r="J15" s="180"/>
      <c r="K15" s="180"/>
      <c r="L15" s="180"/>
      <c r="M15" s="180"/>
      <c r="N15" s="180"/>
      <c r="O15" s="180"/>
      <c r="P15" s="180"/>
      <c r="Q15" s="180"/>
      <c r="R15" s="195"/>
      <c r="S15" s="156"/>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8"/>
    </row>
    <row r="16" spans="2:51" s="22" customFormat="1" ht="11.25" customHeight="1" x14ac:dyDescent="0.25">
      <c r="B16" s="44"/>
      <c r="C16" s="36"/>
      <c r="D16" s="36"/>
      <c r="E16" s="36"/>
      <c r="F16" s="36"/>
      <c r="G16" s="36"/>
      <c r="H16" s="36"/>
      <c r="I16" s="36"/>
      <c r="J16" s="36"/>
      <c r="K16" s="36"/>
      <c r="L16" s="36"/>
      <c r="M16" s="36"/>
      <c r="N16" s="36"/>
      <c r="O16" s="36"/>
      <c r="P16" s="36"/>
      <c r="Q16" s="36"/>
      <c r="R16" s="36"/>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1"/>
    </row>
    <row r="17" spans="2:46" s="22" customFormat="1" ht="47.25" customHeight="1" x14ac:dyDescent="0.25">
      <c r="B17" s="132" t="s">
        <v>116</v>
      </c>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4"/>
    </row>
    <row r="18" spans="2:46" s="22" customFormat="1" ht="12" customHeight="1" x14ac:dyDescent="0.25">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4"/>
    </row>
    <row r="19" spans="2:46" s="22" customFormat="1" ht="21.95" customHeight="1" x14ac:dyDescent="0.25">
      <c r="B19" s="146" t="s">
        <v>84</v>
      </c>
      <c r="C19" s="147"/>
      <c r="D19" s="147"/>
      <c r="E19" s="147"/>
      <c r="F19" s="147"/>
      <c r="G19" s="147"/>
      <c r="H19" s="147"/>
      <c r="I19" s="147"/>
      <c r="J19" s="147"/>
      <c r="K19" s="147"/>
      <c r="L19" s="147"/>
      <c r="M19" s="147"/>
      <c r="N19" s="147"/>
      <c r="O19" s="147"/>
      <c r="P19" s="147"/>
      <c r="Q19" s="147"/>
      <c r="R19" s="147"/>
      <c r="S19" s="147"/>
      <c r="T19" s="147"/>
      <c r="U19" s="213"/>
      <c r="V19" s="135" t="s">
        <v>17</v>
      </c>
      <c r="W19" s="181"/>
      <c r="X19" s="181"/>
      <c r="Y19" s="181"/>
      <c r="Z19" s="136"/>
      <c r="AA19" s="135" t="s">
        <v>18</v>
      </c>
      <c r="AB19" s="181"/>
      <c r="AC19" s="181"/>
      <c r="AD19" s="181"/>
      <c r="AE19" s="181"/>
      <c r="AF19" s="181"/>
      <c r="AG19" s="181"/>
      <c r="AH19" s="181"/>
      <c r="AI19" s="136"/>
      <c r="AJ19" s="175" t="s">
        <v>19</v>
      </c>
      <c r="AK19" s="176"/>
      <c r="AL19" s="176"/>
      <c r="AM19" s="176"/>
      <c r="AN19" s="176"/>
      <c r="AO19" s="176"/>
      <c r="AP19" s="176"/>
      <c r="AQ19" s="191"/>
      <c r="AR19" s="135" t="s">
        <v>20</v>
      </c>
      <c r="AS19" s="181"/>
      <c r="AT19" s="136"/>
    </row>
    <row r="20" spans="2:46" s="22" customFormat="1" ht="21.95" customHeight="1" x14ac:dyDescent="0.25">
      <c r="B20" s="179" t="s">
        <v>98</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95"/>
      <c r="AJ20" s="175"/>
      <c r="AK20" s="176"/>
      <c r="AL20" s="176"/>
      <c r="AM20" s="176"/>
      <c r="AN20" s="176"/>
      <c r="AO20" s="176"/>
      <c r="AP20" s="176"/>
      <c r="AQ20" s="191"/>
      <c r="AR20" s="135"/>
      <c r="AS20" s="181"/>
      <c r="AT20" s="136"/>
    </row>
    <row r="21" spans="2:46" s="22" customFormat="1" ht="21.95" customHeight="1" x14ac:dyDescent="0.25">
      <c r="B21" s="23">
        <v>1.1000000000000001</v>
      </c>
      <c r="C21" s="212" t="s">
        <v>42</v>
      </c>
      <c r="D21" s="144"/>
      <c r="E21" s="144"/>
      <c r="F21" s="144"/>
      <c r="G21" s="144"/>
      <c r="H21" s="144"/>
      <c r="I21" s="144"/>
      <c r="J21" s="144"/>
      <c r="K21" s="144"/>
      <c r="L21" s="144"/>
      <c r="M21" s="144"/>
      <c r="N21" s="144"/>
      <c r="O21" s="144"/>
      <c r="P21" s="144"/>
      <c r="Q21" s="144"/>
      <c r="R21" s="144"/>
      <c r="S21" s="144"/>
      <c r="T21" s="144"/>
      <c r="U21" s="145"/>
      <c r="V21" s="156"/>
      <c r="W21" s="157"/>
      <c r="X21" s="157"/>
      <c r="Y21" s="157"/>
      <c r="Z21" s="158"/>
      <c r="AA21" s="156" t="s">
        <v>46</v>
      </c>
      <c r="AB21" s="157"/>
      <c r="AC21" s="157"/>
      <c r="AD21" s="157"/>
      <c r="AE21" s="157"/>
      <c r="AF21" s="157"/>
      <c r="AG21" s="157"/>
      <c r="AH21" s="157"/>
      <c r="AI21" s="158"/>
      <c r="AJ21" s="175"/>
      <c r="AK21" s="176"/>
      <c r="AL21" s="176"/>
      <c r="AM21" s="176"/>
      <c r="AN21" s="176"/>
      <c r="AO21" s="176"/>
      <c r="AP21" s="176"/>
      <c r="AQ21" s="191"/>
      <c r="AR21" s="135"/>
      <c r="AS21" s="181"/>
      <c r="AT21" s="136"/>
    </row>
    <row r="22" spans="2:46" s="22" customFormat="1" ht="21.95" customHeight="1" x14ac:dyDescent="0.25">
      <c r="B22" s="23">
        <v>1.2</v>
      </c>
      <c r="C22" s="212" t="s">
        <v>47</v>
      </c>
      <c r="D22" s="144"/>
      <c r="E22" s="144"/>
      <c r="F22" s="144"/>
      <c r="G22" s="144"/>
      <c r="H22" s="144"/>
      <c r="I22" s="144"/>
      <c r="J22" s="144"/>
      <c r="K22" s="144"/>
      <c r="L22" s="144"/>
      <c r="M22" s="144"/>
      <c r="N22" s="144"/>
      <c r="O22" s="144"/>
      <c r="P22" s="144"/>
      <c r="Q22" s="144"/>
      <c r="R22" s="144"/>
      <c r="S22" s="144"/>
      <c r="T22" s="144"/>
      <c r="U22" s="145"/>
      <c r="V22" s="156"/>
      <c r="W22" s="157"/>
      <c r="X22" s="157"/>
      <c r="Y22" s="157"/>
      <c r="Z22" s="158"/>
      <c r="AA22" s="156" t="s">
        <v>3</v>
      </c>
      <c r="AB22" s="157"/>
      <c r="AC22" s="157"/>
      <c r="AD22" s="157"/>
      <c r="AE22" s="157"/>
      <c r="AF22" s="157"/>
      <c r="AG22" s="157"/>
      <c r="AH22" s="157"/>
      <c r="AI22" s="158"/>
      <c r="AJ22" s="175"/>
      <c r="AK22" s="176"/>
      <c r="AL22" s="176"/>
      <c r="AM22" s="176"/>
      <c r="AN22" s="176"/>
      <c r="AO22" s="176"/>
      <c r="AP22" s="176"/>
      <c r="AQ22" s="191"/>
      <c r="AR22" s="135"/>
      <c r="AS22" s="181"/>
      <c r="AT22" s="136"/>
    </row>
    <row r="23" spans="2:46" s="22" customFormat="1" ht="21.95" customHeight="1" x14ac:dyDescent="0.25">
      <c r="B23" s="23">
        <v>1.3</v>
      </c>
      <c r="C23" s="212" t="s">
        <v>99</v>
      </c>
      <c r="D23" s="144"/>
      <c r="E23" s="144"/>
      <c r="F23" s="144"/>
      <c r="G23" s="144"/>
      <c r="H23" s="144"/>
      <c r="I23" s="144"/>
      <c r="J23" s="144"/>
      <c r="K23" s="144"/>
      <c r="L23" s="144"/>
      <c r="M23" s="144"/>
      <c r="N23" s="144"/>
      <c r="O23" s="144"/>
      <c r="P23" s="144"/>
      <c r="Q23" s="144"/>
      <c r="R23" s="144"/>
      <c r="S23" s="144"/>
      <c r="T23" s="144"/>
      <c r="U23" s="145"/>
      <c r="V23" s="156"/>
      <c r="W23" s="157"/>
      <c r="X23" s="157"/>
      <c r="Y23" s="157"/>
      <c r="Z23" s="158"/>
      <c r="AA23" s="156" t="s">
        <v>3</v>
      </c>
      <c r="AB23" s="157"/>
      <c r="AC23" s="157"/>
      <c r="AD23" s="157"/>
      <c r="AE23" s="157"/>
      <c r="AF23" s="157"/>
      <c r="AG23" s="157"/>
      <c r="AH23" s="157"/>
      <c r="AI23" s="158"/>
      <c r="AJ23" s="175"/>
      <c r="AK23" s="176"/>
      <c r="AL23" s="176"/>
      <c r="AM23" s="176"/>
      <c r="AN23" s="176"/>
      <c r="AO23" s="176"/>
      <c r="AP23" s="176"/>
      <c r="AQ23" s="191"/>
      <c r="AR23" s="135"/>
      <c r="AS23" s="181"/>
      <c r="AT23" s="136"/>
    </row>
    <row r="24" spans="2:46" s="22" customFormat="1" ht="21.95" customHeight="1" x14ac:dyDescent="0.25">
      <c r="B24" s="179" t="s">
        <v>43</v>
      </c>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95"/>
      <c r="AJ24" s="175"/>
      <c r="AK24" s="176"/>
      <c r="AL24" s="176"/>
      <c r="AM24" s="176"/>
      <c r="AN24" s="176"/>
      <c r="AO24" s="176"/>
      <c r="AP24" s="176"/>
      <c r="AQ24" s="191"/>
      <c r="AR24" s="135"/>
      <c r="AS24" s="181"/>
      <c r="AT24" s="136"/>
    </row>
    <row r="25" spans="2:46" s="24" customFormat="1" ht="21.95" customHeight="1" x14ac:dyDescent="0.25">
      <c r="B25" s="29">
        <v>2.1</v>
      </c>
      <c r="C25" s="149" t="s">
        <v>49</v>
      </c>
      <c r="D25" s="149"/>
      <c r="E25" s="149"/>
      <c r="F25" s="149"/>
      <c r="G25" s="149"/>
      <c r="H25" s="149"/>
      <c r="I25" s="149"/>
      <c r="J25" s="149"/>
      <c r="K25" s="149"/>
      <c r="L25" s="149"/>
      <c r="M25" s="149"/>
      <c r="N25" s="149"/>
      <c r="O25" s="149"/>
      <c r="P25" s="149"/>
      <c r="Q25" s="149"/>
      <c r="R25" s="149"/>
      <c r="S25" s="149"/>
      <c r="T25" s="149"/>
      <c r="U25" s="149"/>
      <c r="V25" s="211"/>
      <c r="W25" s="211"/>
      <c r="X25" s="211"/>
      <c r="Y25" s="211"/>
      <c r="Z25" s="211"/>
      <c r="AA25" s="148" t="s">
        <v>3</v>
      </c>
      <c r="AB25" s="148"/>
      <c r="AC25" s="148"/>
      <c r="AD25" s="148"/>
      <c r="AE25" s="148"/>
      <c r="AF25" s="148"/>
      <c r="AG25" s="148"/>
      <c r="AH25" s="148"/>
      <c r="AI25" s="148"/>
      <c r="AJ25" s="175"/>
      <c r="AK25" s="176"/>
      <c r="AL25" s="176"/>
      <c r="AM25" s="176"/>
      <c r="AN25" s="176"/>
      <c r="AO25" s="176"/>
      <c r="AP25" s="176"/>
      <c r="AQ25" s="191"/>
      <c r="AR25" s="135"/>
      <c r="AS25" s="181"/>
      <c r="AT25" s="136"/>
    </row>
    <row r="26" spans="2:46" s="24" customFormat="1" ht="21.95" customHeight="1" x14ac:dyDescent="0.25">
      <c r="B26" s="29">
        <v>2.2000000000000002</v>
      </c>
      <c r="C26" s="149" t="s">
        <v>101</v>
      </c>
      <c r="D26" s="149"/>
      <c r="E26" s="149"/>
      <c r="F26" s="149"/>
      <c r="G26" s="149"/>
      <c r="H26" s="149"/>
      <c r="I26" s="149"/>
      <c r="J26" s="149"/>
      <c r="K26" s="149"/>
      <c r="L26" s="149"/>
      <c r="M26" s="149"/>
      <c r="N26" s="149"/>
      <c r="O26" s="149"/>
      <c r="P26" s="149"/>
      <c r="Q26" s="149"/>
      <c r="R26" s="149"/>
      <c r="S26" s="149"/>
      <c r="T26" s="149"/>
      <c r="U26" s="149"/>
      <c r="V26" s="148"/>
      <c r="W26" s="148"/>
      <c r="X26" s="148"/>
      <c r="Y26" s="148"/>
      <c r="Z26" s="148"/>
      <c r="AA26" s="148" t="s">
        <v>3</v>
      </c>
      <c r="AB26" s="148"/>
      <c r="AC26" s="148"/>
      <c r="AD26" s="148"/>
      <c r="AE26" s="148"/>
      <c r="AF26" s="148"/>
      <c r="AG26" s="148"/>
      <c r="AH26" s="148"/>
      <c r="AI26" s="148"/>
      <c r="AJ26" s="175"/>
      <c r="AK26" s="176"/>
      <c r="AL26" s="176"/>
      <c r="AM26" s="176"/>
      <c r="AN26" s="176"/>
      <c r="AO26" s="176"/>
      <c r="AP26" s="176"/>
      <c r="AQ26" s="191"/>
      <c r="AR26" s="135"/>
      <c r="AS26" s="181"/>
      <c r="AT26" s="136"/>
    </row>
    <row r="27" spans="2:46" s="24" customFormat="1" ht="21.95" customHeight="1" x14ac:dyDescent="0.25">
      <c r="B27" s="29">
        <v>2.2999999999999998</v>
      </c>
      <c r="C27" s="149" t="s">
        <v>100</v>
      </c>
      <c r="D27" s="149"/>
      <c r="E27" s="149"/>
      <c r="F27" s="149"/>
      <c r="G27" s="149"/>
      <c r="H27" s="149"/>
      <c r="I27" s="149"/>
      <c r="J27" s="149"/>
      <c r="K27" s="149"/>
      <c r="L27" s="149"/>
      <c r="M27" s="149"/>
      <c r="N27" s="149"/>
      <c r="O27" s="149"/>
      <c r="P27" s="149"/>
      <c r="Q27" s="149"/>
      <c r="R27" s="149"/>
      <c r="S27" s="149"/>
      <c r="T27" s="149"/>
      <c r="U27" s="149"/>
      <c r="V27" s="148" t="s">
        <v>117</v>
      </c>
      <c r="W27" s="148"/>
      <c r="X27" s="148"/>
      <c r="Y27" s="148"/>
      <c r="Z27" s="148"/>
      <c r="AA27" s="148" t="s">
        <v>105</v>
      </c>
      <c r="AB27" s="148"/>
      <c r="AC27" s="148"/>
      <c r="AD27" s="148"/>
      <c r="AE27" s="148"/>
      <c r="AF27" s="148"/>
      <c r="AG27" s="148"/>
      <c r="AH27" s="148"/>
      <c r="AI27" s="148"/>
      <c r="AJ27" s="175"/>
      <c r="AK27" s="176"/>
      <c r="AL27" s="176"/>
      <c r="AM27" s="176"/>
      <c r="AN27" s="176"/>
      <c r="AO27" s="176"/>
      <c r="AP27" s="176"/>
      <c r="AQ27" s="191"/>
      <c r="AR27" s="135"/>
      <c r="AS27" s="181"/>
      <c r="AT27" s="136"/>
    </row>
    <row r="28" spans="2:46" s="24" customFormat="1" ht="21.95" customHeight="1" x14ac:dyDescent="0.25">
      <c r="B28" s="29">
        <v>2.4</v>
      </c>
      <c r="C28" s="149" t="s">
        <v>103</v>
      </c>
      <c r="D28" s="149"/>
      <c r="E28" s="149"/>
      <c r="F28" s="149"/>
      <c r="G28" s="149"/>
      <c r="H28" s="149"/>
      <c r="I28" s="149"/>
      <c r="J28" s="149"/>
      <c r="K28" s="149"/>
      <c r="L28" s="149"/>
      <c r="M28" s="149"/>
      <c r="N28" s="149"/>
      <c r="O28" s="149"/>
      <c r="P28" s="149"/>
      <c r="Q28" s="149"/>
      <c r="R28" s="149"/>
      <c r="S28" s="149"/>
      <c r="T28" s="149"/>
      <c r="U28" s="149"/>
      <c r="V28" s="148" t="s">
        <v>1</v>
      </c>
      <c r="W28" s="148"/>
      <c r="X28" s="148"/>
      <c r="Y28" s="148"/>
      <c r="Z28" s="148"/>
      <c r="AA28" s="148" t="s">
        <v>102</v>
      </c>
      <c r="AB28" s="148"/>
      <c r="AC28" s="148"/>
      <c r="AD28" s="148"/>
      <c r="AE28" s="148"/>
      <c r="AF28" s="148"/>
      <c r="AG28" s="148"/>
      <c r="AH28" s="148"/>
      <c r="AI28" s="148"/>
      <c r="AJ28" s="175"/>
      <c r="AK28" s="176"/>
      <c r="AL28" s="176"/>
      <c r="AM28" s="176"/>
      <c r="AN28" s="176"/>
      <c r="AO28" s="176"/>
      <c r="AP28" s="176"/>
      <c r="AQ28" s="191"/>
      <c r="AR28" s="135"/>
      <c r="AS28" s="181"/>
      <c r="AT28" s="136"/>
    </row>
    <row r="29" spans="2:46" s="24" customFormat="1" ht="21.95" customHeight="1" x14ac:dyDescent="0.25">
      <c r="B29" s="29">
        <v>2.5</v>
      </c>
      <c r="C29" s="149" t="s">
        <v>104</v>
      </c>
      <c r="D29" s="149"/>
      <c r="E29" s="149"/>
      <c r="F29" s="149"/>
      <c r="G29" s="149"/>
      <c r="H29" s="149"/>
      <c r="I29" s="149"/>
      <c r="J29" s="149"/>
      <c r="K29" s="149"/>
      <c r="L29" s="149"/>
      <c r="M29" s="149"/>
      <c r="N29" s="149"/>
      <c r="O29" s="149"/>
      <c r="P29" s="149"/>
      <c r="Q29" s="149"/>
      <c r="R29" s="149"/>
      <c r="S29" s="149"/>
      <c r="T29" s="149"/>
      <c r="U29" s="149"/>
      <c r="V29" s="148"/>
      <c r="W29" s="148"/>
      <c r="X29" s="148"/>
      <c r="Y29" s="148"/>
      <c r="Z29" s="148"/>
      <c r="AA29" s="148" t="s">
        <v>3</v>
      </c>
      <c r="AB29" s="148"/>
      <c r="AC29" s="148"/>
      <c r="AD29" s="148"/>
      <c r="AE29" s="148"/>
      <c r="AF29" s="148"/>
      <c r="AG29" s="148"/>
      <c r="AH29" s="148"/>
      <c r="AI29" s="148"/>
      <c r="AJ29" s="175"/>
      <c r="AK29" s="176"/>
      <c r="AL29" s="176"/>
      <c r="AM29" s="176"/>
      <c r="AN29" s="176"/>
      <c r="AO29" s="176"/>
      <c r="AP29" s="176"/>
      <c r="AQ29" s="191"/>
      <c r="AR29" s="135"/>
      <c r="AS29" s="181"/>
      <c r="AT29" s="136"/>
    </row>
    <row r="30" spans="2:46" s="24" customFormat="1" ht="21.95" customHeight="1" x14ac:dyDescent="0.25">
      <c r="B30" s="29">
        <v>2.6</v>
      </c>
      <c r="C30" s="149" t="s">
        <v>107</v>
      </c>
      <c r="D30" s="149"/>
      <c r="E30" s="149"/>
      <c r="F30" s="149"/>
      <c r="G30" s="149"/>
      <c r="H30" s="149"/>
      <c r="I30" s="149"/>
      <c r="J30" s="149"/>
      <c r="K30" s="149"/>
      <c r="L30" s="149"/>
      <c r="M30" s="149"/>
      <c r="N30" s="149"/>
      <c r="O30" s="149"/>
      <c r="P30" s="149"/>
      <c r="Q30" s="149"/>
      <c r="R30" s="149"/>
      <c r="S30" s="149"/>
      <c r="T30" s="149"/>
      <c r="U30" s="149"/>
      <c r="V30" s="148" t="s">
        <v>6</v>
      </c>
      <c r="W30" s="148"/>
      <c r="X30" s="148"/>
      <c r="Y30" s="148"/>
      <c r="Z30" s="148"/>
      <c r="AA30" s="148" t="s">
        <v>106</v>
      </c>
      <c r="AB30" s="148"/>
      <c r="AC30" s="148"/>
      <c r="AD30" s="148"/>
      <c r="AE30" s="148"/>
      <c r="AF30" s="148"/>
      <c r="AG30" s="148"/>
      <c r="AH30" s="148"/>
      <c r="AI30" s="148"/>
      <c r="AJ30" s="175"/>
      <c r="AK30" s="176"/>
      <c r="AL30" s="176"/>
      <c r="AM30" s="176"/>
      <c r="AN30" s="176"/>
      <c r="AO30" s="176"/>
      <c r="AP30" s="176"/>
      <c r="AQ30" s="191"/>
      <c r="AR30" s="135"/>
      <c r="AS30" s="181"/>
      <c r="AT30" s="136"/>
    </row>
    <row r="31" spans="2:46" s="22" customFormat="1" ht="18.75" customHeight="1" x14ac:dyDescent="0.25">
      <c r="B31" s="179" t="s">
        <v>108</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95"/>
      <c r="AJ31" s="175"/>
      <c r="AK31" s="176"/>
      <c r="AL31" s="176"/>
      <c r="AM31" s="176"/>
      <c r="AN31" s="176"/>
      <c r="AO31" s="176"/>
      <c r="AP31" s="176"/>
      <c r="AQ31" s="191"/>
      <c r="AR31" s="135"/>
      <c r="AS31" s="181"/>
      <c r="AT31" s="136"/>
    </row>
    <row r="32" spans="2:46" s="22" customFormat="1" ht="21.95" customHeight="1" x14ac:dyDescent="0.25">
      <c r="B32" s="25">
        <v>3.1</v>
      </c>
      <c r="C32" s="205" t="s">
        <v>109</v>
      </c>
      <c r="D32" s="206"/>
      <c r="E32" s="206"/>
      <c r="F32" s="206"/>
      <c r="G32" s="206"/>
      <c r="H32" s="206"/>
      <c r="I32" s="206"/>
      <c r="J32" s="206"/>
      <c r="K32" s="206"/>
      <c r="L32" s="206"/>
      <c r="M32" s="206"/>
      <c r="N32" s="206"/>
      <c r="O32" s="206"/>
      <c r="P32" s="206"/>
      <c r="Q32" s="206"/>
      <c r="R32" s="206"/>
      <c r="S32" s="206"/>
      <c r="T32" s="206"/>
      <c r="U32" s="207"/>
      <c r="V32" s="156" t="s">
        <v>54</v>
      </c>
      <c r="W32" s="157"/>
      <c r="X32" s="157"/>
      <c r="Y32" s="157"/>
      <c r="Z32" s="158"/>
      <c r="AA32" s="156" t="s">
        <v>3</v>
      </c>
      <c r="AB32" s="157"/>
      <c r="AC32" s="157"/>
      <c r="AD32" s="157"/>
      <c r="AE32" s="157"/>
      <c r="AF32" s="157"/>
      <c r="AG32" s="157"/>
      <c r="AH32" s="157"/>
      <c r="AI32" s="158"/>
      <c r="AJ32" s="175"/>
      <c r="AK32" s="176"/>
      <c r="AL32" s="176"/>
      <c r="AM32" s="176"/>
      <c r="AN32" s="176"/>
      <c r="AO32" s="176"/>
      <c r="AP32" s="176"/>
      <c r="AQ32" s="191"/>
      <c r="AR32" s="135"/>
      <c r="AS32" s="181"/>
      <c r="AT32" s="136"/>
    </row>
    <row r="33" spans="2:46" s="22" customFormat="1" ht="21.95" customHeight="1" x14ac:dyDescent="0.25">
      <c r="B33" s="30">
        <v>3.2</v>
      </c>
      <c r="C33" s="208" t="s">
        <v>8</v>
      </c>
      <c r="D33" s="209"/>
      <c r="E33" s="209"/>
      <c r="F33" s="209"/>
      <c r="G33" s="209"/>
      <c r="H33" s="209"/>
      <c r="I33" s="209"/>
      <c r="J33" s="209"/>
      <c r="K33" s="209"/>
      <c r="L33" s="209"/>
      <c r="M33" s="209"/>
      <c r="N33" s="209"/>
      <c r="O33" s="209"/>
      <c r="P33" s="209"/>
      <c r="Q33" s="209"/>
      <c r="R33" s="209"/>
      <c r="S33" s="209"/>
      <c r="T33" s="209"/>
      <c r="U33" s="210"/>
      <c r="V33" s="156"/>
      <c r="W33" s="157"/>
      <c r="X33" s="157"/>
      <c r="Y33" s="157"/>
      <c r="Z33" s="158"/>
      <c r="AA33" s="156"/>
      <c r="AB33" s="157"/>
      <c r="AC33" s="157"/>
      <c r="AD33" s="157"/>
      <c r="AE33" s="157"/>
      <c r="AF33" s="157"/>
      <c r="AG33" s="157"/>
      <c r="AH33" s="157"/>
      <c r="AI33" s="158"/>
      <c r="AJ33" s="175"/>
      <c r="AK33" s="176"/>
      <c r="AL33" s="176"/>
      <c r="AM33" s="176"/>
      <c r="AN33" s="176"/>
      <c r="AO33" s="176"/>
      <c r="AP33" s="176"/>
      <c r="AQ33" s="191"/>
      <c r="AR33" s="135"/>
      <c r="AS33" s="181"/>
      <c r="AT33" s="136"/>
    </row>
    <row r="34" spans="2:46" s="22" customFormat="1" ht="21.95" customHeight="1" x14ac:dyDescent="0.25">
      <c r="B34" s="150" t="s">
        <v>138</v>
      </c>
      <c r="C34" s="151"/>
      <c r="D34" s="151"/>
      <c r="E34" s="151"/>
      <c r="F34" s="151"/>
      <c r="G34" s="151"/>
      <c r="H34" s="151"/>
      <c r="I34" s="151"/>
      <c r="J34" s="151"/>
      <c r="K34" s="151"/>
      <c r="L34" s="151"/>
      <c r="M34" s="151"/>
      <c r="N34" s="151"/>
      <c r="O34" s="151"/>
      <c r="P34" s="151"/>
      <c r="Q34" s="151"/>
      <c r="R34" s="151"/>
      <c r="S34" s="151"/>
      <c r="T34" s="151"/>
      <c r="U34" s="152"/>
      <c r="V34" s="156" t="s">
        <v>2</v>
      </c>
      <c r="W34" s="157"/>
      <c r="X34" s="157"/>
      <c r="Y34" s="157"/>
      <c r="Z34" s="158"/>
      <c r="AA34" s="156" t="s">
        <v>46</v>
      </c>
      <c r="AB34" s="157"/>
      <c r="AC34" s="157"/>
      <c r="AD34" s="157"/>
      <c r="AE34" s="157"/>
      <c r="AF34" s="157"/>
      <c r="AG34" s="157"/>
      <c r="AH34" s="157"/>
      <c r="AI34" s="158"/>
      <c r="AJ34" s="175"/>
      <c r="AK34" s="176"/>
      <c r="AL34" s="176"/>
      <c r="AM34" s="176"/>
      <c r="AN34" s="176"/>
      <c r="AO34" s="176"/>
      <c r="AP34" s="176"/>
      <c r="AQ34" s="191"/>
      <c r="AR34" s="135"/>
      <c r="AS34" s="181"/>
      <c r="AT34" s="136"/>
    </row>
    <row r="35" spans="2:46" s="26" customFormat="1" ht="21.95" customHeight="1" x14ac:dyDescent="0.25">
      <c r="B35" s="150" t="s">
        <v>137</v>
      </c>
      <c r="C35" s="151"/>
      <c r="D35" s="151"/>
      <c r="E35" s="151"/>
      <c r="F35" s="151"/>
      <c r="G35" s="151"/>
      <c r="H35" s="151"/>
      <c r="I35" s="151"/>
      <c r="J35" s="151"/>
      <c r="K35" s="151"/>
      <c r="L35" s="151"/>
      <c r="M35" s="151"/>
      <c r="N35" s="151"/>
      <c r="O35" s="151"/>
      <c r="P35" s="151"/>
      <c r="Q35" s="151"/>
      <c r="R35" s="151"/>
      <c r="S35" s="151"/>
      <c r="T35" s="151"/>
      <c r="U35" s="152"/>
      <c r="V35" s="156" t="s">
        <v>2</v>
      </c>
      <c r="W35" s="157"/>
      <c r="X35" s="157"/>
      <c r="Y35" s="157"/>
      <c r="Z35" s="158"/>
      <c r="AA35" s="156" t="s">
        <v>3</v>
      </c>
      <c r="AB35" s="157"/>
      <c r="AC35" s="157"/>
      <c r="AD35" s="157"/>
      <c r="AE35" s="157"/>
      <c r="AF35" s="157"/>
      <c r="AG35" s="157"/>
      <c r="AH35" s="157"/>
      <c r="AI35" s="158"/>
      <c r="AJ35" s="175"/>
      <c r="AK35" s="176"/>
      <c r="AL35" s="176"/>
      <c r="AM35" s="176"/>
      <c r="AN35" s="176"/>
      <c r="AO35" s="176"/>
      <c r="AP35" s="176"/>
      <c r="AQ35" s="191"/>
      <c r="AR35" s="135"/>
      <c r="AS35" s="181"/>
      <c r="AT35" s="136"/>
    </row>
    <row r="36" spans="2:46" s="22" customFormat="1" ht="23.25" customHeight="1" x14ac:dyDescent="0.25">
      <c r="B36" s="214" t="s">
        <v>139</v>
      </c>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6"/>
      <c r="AJ36" s="175"/>
      <c r="AK36" s="176"/>
      <c r="AL36" s="176"/>
      <c r="AM36" s="176"/>
      <c r="AN36" s="176"/>
      <c r="AO36" s="176"/>
      <c r="AP36" s="176"/>
      <c r="AQ36" s="191"/>
      <c r="AR36" s="135"/>
      <c r="AS36" s="181"/>
      <c r="AT36" s="136"/>
    </row>
    <row r="37" spans="2:46" s="22" customFormat="1" ht="23.25" customHeight="1" x14ac:dyDescent="0.25">
      <c r="B37" s="217" t="s">
        <v>136</v>
      </c>
      <c r="C37" s="217"/>
      <c r="D37" s="217"/>
      <c r="E37" s="217"/>
      <c r="F37" s="217"/>
      <c r="G37" s="217"/>
      <c r="H37" s="217"/>
      <c r="I37" s="217"/>
      <c r="J37" s="217"/>
      <c r="K37" s="217"/>
      <c r="L37" s="217"/>
      <c r="M37" s="217"/>
      <c r="N37" s="217"/>
      <c r="O37" s="217"/>
      <c r="P37" s="217"/>
      <c r="Q37" s="217"/>
      <c r="R37" s="217"/>
      <c r="S37" s="217"/>
      <c r="T37" s="217"/>
      <c r="U37" s="217"/>
      <c r="V37" s="103"/>
      <c r="W37" s="103"/>
      <c r="X37" s="103"/>
      <c r="Y37" s="103"/>
      <c r="Z37" s="103"/>
      <c r="AA37" s="103" t="s">
        <v>3</v>
      </c>
      <c r="AB37" s="103"/>
      <c r="AC37" s="103"/>
      <c r="AD37" s="103"/>
      <c r="AE37" s="103"/>
      <c r="AF37" s="103"/>
      <c r="AG37" s="103"/>
      <c r="AH37" s="103"/>
      <c r="AI37" s="103"/>
      <c r="AJ37" s="175"/>
      <c r="AK37" s="176"/>
      <c r="AL37" s="176"/>
      <c r="AM37" s="176"/>
      <c r="AN37" s="176"/>
      <c r="AO37" s="176"/>
      <c r="AP37" s="176"/>
      <c r="AQ37" s="191"/>
      <c r="AR37" s="135"/>
      <c r="AS37" s="181"/>
      <c r="AT37" s="136"/>
    </row>
    <row r="38" spans="2:46" ht="15" customHeight="1" x14ac:dyDescent="0.25">
      <c r="B38" s="162"/>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4"/>
    </row>
    <row r="39" spans="2:46" ht="15" customHeight="1" x14ac:dyDescent="0.25">
      <c r="B39" s="165" t="s">
        <v>76</v>
      </c>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7"/>
    </row>
    <row r="40" spans="2:46" ht="15" customHeight="1" x14ac:dyDescent="0.25">
      <c r="B40" s="168" t="s">
        <v>77</v>
      </c>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70"/>
    </row>
    <row r="41" spans="2:46" ht="15" customHeight="1" x14ac:dyDescent="0.25">
      <c r="B41" s="58" t="s">
        <v>78</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60"/>
    </row>
    <row r="42" spans="2:46" ht="15" customHeight="1" x14ac:dyDescent="0.25">
      <c r="B42" s="171" t="s">
        <v>140</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3"/>
      <c r="AM42" s="173"/>
      <c r="AN42" s="173"/>
      <c r="AO42" s="173"/>
      <c r="AP42" s="173"/>
      <c r="AQ42" s="173"/>
      <c r="AR42" s="173"/>
      <c r="AS42" s="173"/>
      <c r="AT42" s="174"/>
    </row>
    <row r="43" spans="2:46" s="22" customFormat="1" ht="21.95" customHeight="1" x14ac:dyDescent="0.25">
      <c r="B43" s="135" t="s">
        <v>79</v>
      </c>
      <c r="C43" s="181"/>
      <c r="D43" s="181"/>
      <c r="E43" s="181"/>
      <c r="F43" s="181"/>
      <c r="G43" s="35" t="s">
        <v>95</v>
      </c>
      <c r="H43" s="35"/>
      <c r="I43" s="35"/>
      <c r="J43" s="35"/>
      <c r="K43" s="35"/>
      <c r="L43" s="35"/>
      <c r="S43" s="35"/>
      <c r="T43" s="35"/>
      <c r="U43" s="35"/>
      <c r="V43" s="35"/>
      <c r="W43" s="175" t="s">
        <v>80</v>
      </c>
      <c r="X43" s="176"/>
      <c r="Y43" s="176"/>
      <c r="Z43" s="176"/>
      <c r="AA43" s="176"/>
      <c r="AB43" s="176"/>
      <c r="AC43" s="177" t="s">
        <v>96</v>
      </c>
      <c r="AD43" s="177"/>
      <c r="AE43" s="178"/>
      <c r="AL43" s="179" t="s">
        <v>81</v>
      </c>
      <c r="AM43" s="180"/>
      <c r="AN43" s="180"/>
      <c r="AO43" s="180"/>
      <c r="AP43" s="180"/>
      <c r="AQ43" s="180"/>
      <c r="AR43" s="180"/>
      <c r="AS43" s="38" t="s">
        <v>82</v>
      </c>
      <c r="AT43" s="39"/>
    </row>
    <row r="44" spans="2:46" s="22" customFormat="1" ht="21.95" customHeight="1" x14ac:dyDescent="0.25">
      <c r="B44" s="142" t="s">
        <v>83</v>
      </c>
      <c r="C44" s="143"/>
      <c r="D44" s="143"/>
      <c r="E44" s="143"/>
      <c r="F44" s="143"/>
      <c r="G44" s="143"/>
      <c r="H44" s="143"/>
      <c r="I44" s="143"/>
      <c r="J44" s="143"/>
      <c r="K44" s="144" t="s">
        <v>97</v>
      </c>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5"/>
    </row>
    <row r="45" spans="2:46" s="22" customFormat="1" ht="10.5" customHeight="1" x14ac:dyDescent="0.25"/>
    <row r="46" spans="2:46" s="22" customFormat="1" ht="16.5" customHeight="1" x14ac:dyDescent="0.25">
      <c r="B46" s="159" t="s">
        <v>134</v>
      </c>
      <c r="C46" s="160"/>
      <c r="D46" s="160"/>
      <c r="E46" s="160"/>
      <c r="F46" s="160"/>
      <c r="G46" s="160"/>
      <c r="H46" s="160"/>
      <c r="I46" s="160"/>
      <c r="J46" s="160"/>
      <c r="K46" s="160"/>
      <c r="L46" s="160"/>
      <c r="M46" s="160"/>
      <c r="N46" s="160"/>
      <c r="O46" s="160"/>
      <c r="P46" s="160"/>
      <c r="Q46" s="160"/>
      <c r="R46" s="160"/>
      <c r="S46" s="160"/>
      <c r="T46" s="160"/>
      <c r="U46" s="161"/>
      <c r="V46" s="156"/>
      <c r="W46" s="157"/>
      <c r="X46" s="157"/>
      <c r="Y46" s="157"/>
      <c r="Z46" s="158"/>
      <c r="AA46" s="103" t="s">
        <v>3</v>
      </c>
      <c r="AB46" s="103"/>
      <c r="AC46" s="103"/>
      <c r="AD46" s="103"/>
      <c r="AE46" s="103"/>
      <c r="AF46" s="103"/>
      <c r="AG46" s="103"/>
      <c r="AH46" s="103"/>
      <c r="AI46" s="103"/>
      <c r="AJ46" s="175"/>
      <c r="AK46" s="176"/>
      <c r="AL46" s="176"/>
      <c r="AM46" s="176"/>
      <c r="AN46" s="176"/>
      <c r="AO46" s="176"/>
      <c r="AP46" s="176"/>
      <c r="AQ46" s="191"/>
      <c r="AR46" s="175"/>
      <c r="AS46" s="176"/>
      <c r="AT46" s="191"/>
    </row>
    <row r="47" spans="2:46" s="22" customFormat="1" ht="27.75" customHeight="1" x14ac:dyDescent="0.25">
      <c r="B47" s="153" t="s">
        <v>135</v>
      </c>
      <c r="C47" s="154"/>
      <c r="D47" s="154"/>
      <c r="E47" s="154"/>
      <c r="F47" s="154"/>
      <c r="G47" s="154"/>
      <c r="H47" s="154"/>
      <c r="I47" s="154"/>
      <c r="J47" s="154"/>
      <c r="K47" s="154"/>
      <c r="L47" s="154"/>
      <c r="M47" s="154"/>
      <c r="N47" s="154"/>
      <c r="O47" s="154"/>
      <c r="P47" s="154"/>
      <c r="Q47" s="154"/>
      <c r="R47" s="154"/>
      <c r="S47" s="154"/>
      <c r="T47" s="154"/>
      <c r="U47" s="155"/>
      <c r="V47" s="156"/>
      <c r="W47" s="157"/>
      <c r="X47" s="157"/>
      <c r="Y47" s="157"/>
      <c r="Z47" s="158"/>
      <c r="AA47" s="103" t="s">
        <v>3</v>
      </c>
      <c r="AB47" s="103"/>
      <c r="AC47" s="103"/>
      <c r="AD47" s="103"/>
      <c r="AE47" s="103"/>
      <c r="AF47" s="103"/>
      <c r="AG47" s="103"/>
      <c r="AH47" s="103"/>
      <c r="AI47" s="103"/>
      <c r="AJ47" s="175"/>
      <c r="AK47" s="176"/>
      <c r="AL47" s="176"/>
      <c r="AM47" s="176"/>
      <c r="AN47" s="176"/>
      <c r="AO47" s="176"/>
      <c r="AP47" s="176"/>
      <c r="AQ47" s="191"/>
      <c r="AR47" s="135"/>
      <c r="AS47" s="181"/>
      <c r="AT47" s="136"/>
    </row>
    <row r="48" spans="2:46" s="22" customFormat="1" ht="42" customHeight="1" x14ac:dyDescent="0.25">
      <c r="B48" s="31">
        <v>3.3</v>
      </c>
      <c r="C48" s="199" t="s">
        <v>110</v>
      </c>
      <c r="D48" s="199"/>
      <c r="E48" s="199"/>
      <c r="F48" s="199"/>
      <c r="G48" s="199"/>
      <c r="H48" s="199"/>
      <c r="I48" s="199"/>
      <c r="J48" s="199"/>
      <c r="K48" s="199"/>
      <c r="L48" s="199"/>
      <c r="M48" s="199"/>
      <c r="N48" s="199"/>
      <c r="O48" s="199"/>
      <c r="P48" s="199"/>
      <c r="Q48" s="199"/>
      <c r="R48" s="199"/>
      <c r="S48" s="199"/>
      <c r="T48" s="199"/>
      <c r="U48" s="200"/>
      <c r="V48" s="156"/>
      <c r="W48" s="157"/>
      <c r="X48" s="157"/>
      <c r="Y48" s="157"/>
      <c r="Z48" s="158"/>
      <c r="AA48" s="103" t="s">
        <v>3</v>
      </c>
      <c r="AB48" s="103"/>
      <c r="AC48" s="103"/>
      <c r="AD48" s="103"/>
      <c r="AE48" s="103"/>
      <c r="AF48" s="103"/>
      <c r="AG48" s="103"/>
      <c r="AH48" s="103"/>
      <c r="AI48" s="103"/>
      <c r="AJ48" s="175"/>
      <c r="AK48" s="176"/>
      <c r="AL48" s="176"/>
      <c r="AM48" s="176"/>
      <c r="AN48" s="176"/>
      <c r="AO48" s="176"/>
      <c r="AP48" s="176"/>
      <c r="AQ48" s="191"/>
      <c r="AR48" s="135"/>
      <c r="AS48" s="181"/>
      <c r="AT48" s="136"/>
    </row>
    <row r="49" spans="2:46" s="22" customFormat="1" ht="16.5" customHeight="1" x14ac:dyDescent="0.25">
      <c r="B49" s="31">
        <v>3.4</v>
      </c>
      <c r="C49" s="201" t="s">
        <v>111</v>
      </c>
      <c r="D49" s="202"/>
      <c r="E49" s="202"/>
      <c r="F49" s="202"/>
      <c r="G49" s="202"/>
      <c r="H49" s="202"/>
      <c r="I49" s="202"/>
      <c r="J49" s="202"/>
      <c r="K49" s="202"/>
      <c r="L49" s="202"/>
      <c r="M49" s="202"/>
      <c r="N49" s="202"/>
      <c r="O49" s="202"/>
      <c r="P49" s="202"/>
      <c r="Q49" s="202"/>
      <c r="R49" s="202"/>
      <c r="S49" s="202"/>
      <c r="T49" s="202"/>
      <c r="U49" s="203"/>
      <c r="V49" s="156"/>
      <c r="W49" s="157"/>
      <c r="X49" s="157"/>
      <c r="Y49" s="157"/>
      <c r="Z49" s="158"/>
      <c r="AA49" s="103" t="s">
        <v>3</v>
      </c>
      <c r="AB49" s="103"/>
      <c r="AC49" s="103"/>
      <c r="AD49" s="103"/>
      <c r="AE49" s="103"/>
      <c r="AF49" s="103"/>
      <c r="AG49" s="103"/>
      <c r="AH49" s="103"/>
      <c r="AI49" s="103"/>
      <c r="AJ49" s="175"/>
      <c r="AK49" s="176"/>
      <c r="AL49" s="176"/>
      <c r="AM49" s="176"/>
      <c r="AN49" s="176"/>
      <c r="AO49" s="176"/>
      <c r="AP49" s="176"/>
      <c r="AQ49" s="191"/>
      <c r="AR49" s="135"/>
      <c r="AS49" s="181"/>
      <c r="AT49" s="136"/>
    </row>
    <row r="50" spans="2:46" s="22" customFormat="1" ht="18.75" customHeight="1" x14ac:dyDescent="0.25">
      <c r="B50" s="31">
        <v>3.5</v>
      </c>
      <c r="C50" s="202" t="s">
        <v>112</v>
      </c>
      <c r="D50" s="202"/>
      <c r="E50" s="202"/>
      <c r="F50" s="202"/>
      <c r="G50" s="202"/>
      <c r="H50" s="202"/>
      <c r="I50" s="202"/>
      <c r="J50" s="202"/>
      <c r="K50" s="202"/>
      <c r="L50" s="202"/>
      <c r="M50" s="202"/>
      <c r="N50" s="202"/>
      <c r="O50" s="202"/>
      <c r="P50" s="202"/>
      <c r="Q50" s="202"/>
      <c r="R50" s="202"/>
      <c r="S50" s="202"/>
      <c r="T50" s="202"/>
      <c r="U50" s="203"/>
      <c r="V50" s="156"/>
      <c r="W50" s="157"/>
      <c r="X50" s="157"/>
      <c r="Y50" s="157"/>
      <c r="Z50" s="158"/>
      <c r="AA50" s="103" t="s">
        <v>3</v>
      </c>
      <c r="AB50" s="103"/>
      <c r="AC50" s="103"/>
      <c r="AD50" s="103"/>
      <c r="AE50" s="103"/>
      <c r="AF50" s="103"/>
      <c r="AG50" s="103"/>
      <c r="AH50" s="103"/>
      <c r="AI50" s="103"/>
      <c r="AJ50" s="175"/>
      <c r="AK50" s="176"/>
      <c r="AL50" s="176"/>
      <c r="AM50" s="176"/>
      <c r="AN50" s="176"/>
      <c r="AO50" s="176"/>
      <c r="AP50" s="176"/>
      <c r="AQ50" s="191"/>
      <c r="AR50" s="135"/>
      <c r="AS50" s="181"/>
      <c r="AT50" s="136"/>
    </row>
    <row r="51" spans="2:46" s="22" customFormat="1" ht="48.75" customHeight="1" x14ac:dyDescent="0.25">
      <c r="B51" s="31">
        <v>3.6</v>
      </c>
      <c r="C51" s="204" t="s">
        <v>113</v>
      </c>
      <c r="D51" s="199"/>
      <c r="E51" s="199"/>
      <c r="F51" s="199"/>
      <c r="G51" s="199"/>
      <c r="H51" s="199"/>
      <c r="I51" s="199"/>
      <c r="J51" s="199"/>
      <c r="K51" s="199"/>
      <c r="L51" s="199"/>
      <c r="M51" s="199"/>
      <c r="N51" s="199"/>
      <c r="O51" s="199"/>
      <c r="P51" s="199"/>
      <c r="Q51" s="199"/>
      <c r="R51" s="199"/>
      <c r="S51" s="199"/>
      <c r="T51" s="199"/>
      <c r="U51" s="200"/>
      <c r="V51" s="156"/>
      <c r="W51" s="157"/>
      <c r="X51" s="157"/>
      <c r="Y51" s="157"/>
      <c r="Z51" s="158"/>
      <c r="AA51" s="103" t="s">
        <v>3</v>
      </c>
      <c r="AB51" s="103"/>
      <c r="AC51" s="103"/>
      <c r="AD51" s="103"/>
      <c r="AE51" s="103"/>
      <c r="AF51" s="103"/>
      <c r="AG51" s="103"/>
      <c r="AH51" s="103"/>
      <c r="AI51" s="103"/>
      <c r="AJ51" s="175"/>
      <c r="AK51" s="176"/>
      <c r="AL51" s="176"/>
      <c r="AM51" s="176"/>
      <c r="AN51" s="176"/>
      <c r="AO51" s="176"/>
      <c r="AP51" s="176"/>
      <c r="AQ51" s="191"/>
      <c r="AR51" s="135"/>
      <c r="AS51" s="181"/>
      <c r="AT51" s="136"/>
    </row>
    <row r="52" spans="2:46" s="22" customFormat="1" ht="16.5" customHeight="1" x14ac:dyDescent="0.25">
      <c r="B52" s="31">
        <v>3.7</v>
      </c>
      <c r="C52" s="202" t="s">
        <v>121</v>
      </c>
      <c r="D52" s="202"/>
      <c r="E52" s="202"/>
      <c r="F52" s="202"/>
      <c r="G52" s="202"/>
      <c r="H52" s="202"/>
      <c r="I52" s="202"/>
      <c r="J52" s="202"/>
      <c r="K52" s="202"/>
      <c r="L52" s="202"/>
      <c r="M52" s="202"/>
      <c r="N52" s="202"/>
      <c r="O52" s="202"/>
      <c r="P52" s="202"/>
      <c r="Q52" s="202"/>
      <c r="R52" s="202"/>
      <c r="S52" s="202"/>
      <c r="T52" s="202"/>
      <c r="U52" s="203"/>
      <c r="V52" s="156"/>
      <c r="W52" s="157"/>
      <c r="X52" s="157"/>
      <c r="Y52" s="157"/>
      <c r="Z52" s="158"/>
      <c r="AA52" s="103" t="s">
        <v>3</v>
      </c>
      <c r="AB52" s="103"/>
      <c r="AC52" s="103"/>
      <c r="AD52" s="103"/>
      <c r="AE52" s="103"/>
      <c r="AF52" s="103"/>
      <c r="AG52" s="103"/>
      <c r="AH52" s="103"/>
      <c r="AI52" s="103"/>
      <c r="AJ52" s="175"/>
      <c r="AK52" s="176"/>
      <c r="AL52" s="176"/>
      <c r="AM52" s="176"/>
      <c r="AN52" s="176"/>
      <c r="AO52" s="176"/>
      <c r="AP52" s="176"/>
      <c r="AQ52" s="191"/>
      <c r="AR52" s="135"/>
      <c r="AS52" s="181"/>
      <c r="AT52" s="136"/>
    </row>
    <row r="53" spans="2:46" s="22" customFormat="1" ht="21.95" customHeight="1" x14ac:dyDescent="0.25">
      <c r="B53" s="179" t="s">
        <v>114</v>
      </c>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95"/>
      <c r="AJ53" s="175"/>
      <c r="AK53" s="176"/>
      <c r="AL53" s="176"/>
      <c r="AM53" s="176"/>
      <c r="AN53" s="176"/>
      <c r="AO53" s="176"/>
      <c r="AP53" s="176"/>
      <c r="AQ53" s="191"/>
      <c r="AR53" s="135"/>
      <c r="AS53" s="181"/>
      <c r="AT53" s="136"/>
    </row>
    <row r="54" spans="2:46" s="22" customFormat="1" ht="31.5" customHeight="1" x14ac:dyDescent="0.25">
      <c r="B54" s="25">
        <v>4.0999999999999996</v>
      </c>
      <c r="C54" s="196" t="s">
        <v>115</v>
      </c>
      <c r="D54" s="197"/>
      <c r="E54" s="197"/>
      <c r="F54" s="197"/>
      <c r="G54" s="197"/>
      <c r="H54" s="197"/>
      <c r="I54" s="197"/>
      <c r="J54" s="197"/>
      <c r="K54" s="197"/>
      <c r="L54" s="197"/>
      <c r="M54" s="197"/>
      <c r="N54" s="197"/>
      <c r="O54" s="197"/>
      <c r="P54" s="197"/>
      <c r="Q54" s="197"/>
      <c r="R54" s="197"/>
      <c r="S54" s="197"/>
      <c r="T54" s="197"/>
      <c r="U54" s="198"/>
      <c r="V54" s="156"/>
      <c r="W54" s="157"/>
      <c r="X54" s="157"/>
      <c r="Y54" s="157"/>
      <c r="Z54" s="158"/>
      <c r="AA54" s="156" t="s">
        <v>3</v>
      </c>
      <c r="AB54" s="157"/>
      <c r="AC54" s="157"/>
      <c r="AD54" s="157"/>
      <c r="AE54" s="157"/>
      <c r="AF54" s="157"/>
      <c r="AG54" s="157"/>
      <c r="AH54" s="157"/>
      <c r="AI54" s="158"/>
      <c r="AJ54" s="175"/>
      <c r="AK54" s="176"/>
      <c r="AL54" s="176"/>
      <c r="AM54" s="176"/>
      <c r="AN54" s="176"/>
      <c r="AO54" s="176"/>
      <c r="AP54" s="176"/>
      <c r="AQ54" s="191"/>
      <c r="AR54" s="135"/>
      <c r="AS54" s="181"/>
      <c r="AT54" s="136"/>
    </row>
    <row r="55" spans="2:46" s="22" customFormat="1" ht="21.75" customHeight="1" x14ac:dyDescent="0.25">
      <c r="B55" s="192" t="s">
        <v>22</v>
      </c>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4"/>
    </row>
    <row r="56" spans="2:46" s="22" customFormat="1" ht="21.75" customHeight="1" x14ac:dyDescent="0.25">
      <c r="B56" s="182"/>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c r="AP56" s="183"/>
      <c r="AQ56" s="183"/>
      <c r="AR56" s="183"/>
      <c r="AS56" s="183"/>
      <c r="AT56" s="184"/>
    </row>
    <row r="57" spans="2:46" s="22" customFormat="1" ht="21.75" customHeight="1" x14ac:dyDescent="0.25">
      <c r="B57" s="185"/>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7"/>
    </row>
    <row r="58" spans="2:46" s="22" customFormat="1" ht="21.75" customHeight="1" x14ac:dyDescent="0.25">
      <c r="B58" s="185"/>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187"/>
    </row>
    <row r="59" spans="2:46" s="22" customFormat="1" ht="21.75" customHeight="1" x14ac:dyDescent="0.25">
      <c r="B59" s="185"/>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7"/>
    </row>
    <row r="60" spans="2:46" s="22" customFormat="1" ht="21.95" customHeight="1" x14ac:dyDescent="0.25">
      <c r="B60" s="185"/>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7"/>
    </row>
    <row r="61" spans="2:46" s="22" customFormat="1" ht="21.95" customHeight="1" x14ac:dyDescent="0.25">
      <c r="B61" s="185"/>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7"/>
    </row>
    <row r="62" spans="2:46" s="22" customFormat="1" ht="21.95" customHeight="1" x14ac:dyDescent="0.25">
      <c r="B62" s="188"/>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90"/>
    </row>
    <row r="63" spans="2:46" ht="15" customHeight="1" x14ac:dyDescent="0.25">
      <c r="B63" s="162"/>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4"/>
    </row>
    <row r="64" spans="2:46" ht="15" customHeight="1" x14ac:dyDescent="0.25">
      <c r="B64" s="165" t="s">
        <v>76</v>
      </c>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7"/>
    </row>
    <row r="65" spans="2:46" ht="15" customHeight="1" x14ac:dyDescent="0.25">
      <c r="B65" s="168" t="s">
        <v>77</v>
      </c>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70"/>
    </row>
    <row r="66" spans="2:46" ht="15" customHeight="1" x14ac:dyDescent="0.25">
      <c r="B66" s="58" t="s">
        <v>78</v>
      </c>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60"/>
    </row>
    <row r="67" spans="2:46" ht="15" customHeight="1" x14ac:dyDescent="0.25">
      <c r="B67" s="171" t="s">
        <v>140</v>
      </c>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3"/>
      <c r="AM67" s="173"/>
      <c r="AN67" s="173"/>
      <c r="AO67" s="173"/>
      <c r="AP67" s="173"/>
      <c r="AQ67" s="173"/>
      <c r="AR67" s="173"/>
      <c r="AS67" s="173"/>
      <c r="AT67" s="174"/>
    </row>
    <row r="68" spans="2:46" s="22" customFormat="1" ht="21.95" customHeight="1" x14ac:dyDescent="0.25">
      <c r="B68" s="135" t="s">
        <v>79</v>
      </c>
      <c r="C68" s="181"/>
      <c r="D68" s="181"/>
      <c r="E68" s="181"/>
      <c r="F68" s="181"/>
      <c r="G68" s="35" t="s">
        <v>95</v>
      </c>
      <c r="H68" s="35"/>
      <c r="I68" s="35"/>
      <c r="J68" s="35"/>
      <c r="K68" s="35"/>
      <c r="L68" s="35"/>
      <c r="S68" s="35"/>
      <c r="T68" s="35"/>
      <c r="U68" s="35"/>
      <c r="V68" s="35"/>
      <c r="W68" s="175" t="s">
        <v>80</v>
      </c>
      <c r="X68" s="176"/>
      <c r="Y68" s="176"/>
      <c r="Z68" s="176"/>
      <c r="AA68" s="176"/>
      <c r="AB68" s="176"/>
      <c r="AC68" s="177" t="s">
        <v>96</v>
      </c>
      <c r="AD68" s="177"/>
      <c r="AE68" s="178"/>
      <c r="AL68" s="179" t="s">
        <v>81</v>
      </c>
      <c r="AM68" s="180"/>
      <c r="AN68" s="180"/>
      <c r="AO68" s="180"/>
      <c r="AP68" s="180"/>
      <c r="AQ68" s="180"/>
      <c r="AR68" s="180"/>
      <c r="AS68" s="38" t="s">
        <v>82</v>
      </c>
      <c r="AT68" s="39"/>
    </row>
    <row r="69" spans="2:46" s="22" customFormat="1" ht="18" customHeight="1" x14ac:dyDescent="0.25">
      <c r="B69" s="142" t="s">
        <v>83</v>
      </c>
      <c r="C69" s="143"/>
      <c r="D69" s="143"/>
      <c r="E69" s="143"/>
      <c r="F69" s="143"/>
      <c r="G69" s="143"/>
      <c r="H69" s="143"/>
      <c r="I69" s="143"/>
      <c r="J69" s="143"/>
      <c r="K69" s="144" t="s">
        <v>97</v>
      </c>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5"/>
    </row>
    <row r="70" spans="2:46" ht="11.25" customHeight="1" x14ac:dyDescent="0.25"/>
    <row r="71" spans="2:46" ht="19.5" customHeight="1" x14ac:dyDescent="0.25">
      <c r="B71" s="146" t="s">
        <v>9</v>
      </c>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row>
    <row r="72" spans="2:46" ht="84" customHeight="1" x14ac:dyDescent="0.25">
      <c r="B72" s="27">
        <v>1</v>
      </c>
      <c r="C72" s="226" t="s">
        <v>85</v>
      </c>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8"/>
    </row>
    <row r="73" spans="2:46" ht="56.25" customHeight="1" x14ac:dyDescent="0.25">
      <c r="B73" s="27">
        <v>2</v>
      </c>
      <c r="C73" s="226" t="s">
        <v>120</v>
      </c>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8"/>
    </row>
    <row r="74" spans="2:46" ht="25.5" customHeight="1" x14ac:dyDescent="0.25">
      <c r="B74" s="27">
        <v>3</v>
      </c>
      <c r="C74" s="226" t="s">
        <v>86</v>
      </c>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8"/>
    </row>
    <row r="75" spans="2:46" ht="42" customHeight="1" x14ac:dyDescent="0.25">
      <c r="B75" s="27">
        <v>4</v>
      </c>
      <c r="C75" s="226" t="s">
        <v>87</v>
      </c>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8"/>
    </row>
    <row r="76" spans="2:46" ht="27.75" customHeight="1" x14ac:dyDescent="0.25">
      <c r="B76" s="27">
        <v>5</v>
      </c>
      <c r="C76" s="226" t="s">
        <v>88</v>
      </c>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227"/>
      <c r="AP76" s="227"/>
      <c r="AQ76" s="227"/>
      <c r="AR76" s="227"/>
      <c r="AS76" s="227"/>
      <c r="AT76" s="228"/>
    </row>
    <row r="77" spans="2:46" ht="27" customHeight="1" x14ac:dyDescent="0.25">
      <c r="B77" s="27">
        <v>6</v>
      </c>
      <c r="C77" s="226" t="s">
        <v>89</v>
      </c>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227"/>
      <c r="AP77" s="227"/>
      <c r="AQ77" s="227"/>
      <c r="AR77" s="227"/>
      <c r="AS77" s="227"/>
      <c r="AT77" s="228"/>
    </row>
    <row r="78" spans="2:46" ht="27.75" customHeight="1" x14ac:dyDescent="0.25">
      <c r="B78" s="27">
        <v>7</v>
      </c>
      <c r="C78" s="226" t="s">
        <v>90</v>
      </c>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8"/>
    </row>
    <row r="79" spans="2:46" ht="32.25" customHeight="1" x14ac:dyDescent="0.25">
      <c r="B79" s="27">
        <v>8</v>
      </c>
      <c r="C79" s="226" t="s">
        <v>91</v>
      </c>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7"/>
      <c r="AP79" s="227"/>
      <c r="AQ79" s="227"/>
      <c r="AR79" s="227"/>
      <c r="AS79" s="227"/>
      <c r="AT79" s="228"/>
    </row>
    <row r="80" spans="2:46" ht="42.75" customHeight="1" x14ac:dyDescent="0.25">
      <c r="B80" s="27">
        <v>9</v>
      </c>
      <c r="C80" s="226" t="s">
        <v>92</v>
      </c>
      <c r="D80" s="227"/>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227"/>
      <c r="AP80" s="227"/>
      <c r="AQ80" s="227"/>
      <c r="AR80" s="227"/>
      <c r="AS80" s="227"/>
      <c r="AT80" s="228"/>
    </row>
    <row r="81" spans="2:46" ht="52.5" customHeight="1" x14ac:dyDescent="0.25">
      <c r="B81" s="28">
        <v>10</v>
      </c>
      <c r="C81" s="226" t="s">
        <v>93</v>
      </c>
      <c r="D81" s="227"/>
      <c r="E81" s="227"/>
      <c r="F81" s="227"/>
      <c r="G81" s="227"/>
      <c r="H81" s="227"/>
      <c r="I81" s="227"/>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227"/>
      <c r="AP81" s="227"/>
      <c r="AQ81" s="227"/>
      <c r="AR81" s="227"/>
      <c r="AS81" s="227"/>
      <c r="AT81" s="228"/>
    </row>
    <row r="82" spans="2:46" ht="24.75" customHeight="1" x14ac:dyDescent="0.25">
      <c r="B82" s="28">
        <v>11</v>
      </c>
      <c r="C82" s="226" t="s">
        <v>119</v>
      </c>
      <c r="D82" s="227"/>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227"/>
      <c r="AP82" s="227"/>
      <c r="AQ82" s="227"/>
      <c r="AR82" s="227"/>
      <c r="AS82" s="227"/>
      <c r="AT82" s="228"/>
    </row>
    <row r="83" spans="2:46" ht="36.75" customHeight="1" x14ac:dyDescent="0.25">
      <c r="B83" s="28">
        <v>12</v>
      </c>
      <c r="C83" s="226" t="s">
        <v>94</v>
      </c>
      <c r="D83" s="227"/>
      <c r="E83" s="227"/>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227"/>
      <c r="AP83" s="227"/>
      <c r="AQ83" s="227"/>
      <c r="AR83" s="227"/>
      <c r="AS83" s="227"/>
      <c r="AT83" s="228"/>
    </row>
    <row r="84" spans="2:46" ht="36" customHeight="1" x14ac:dyDescent="0.25">
      <c r="B84" s="28">
        <v>13</v>
      </c>
      <c r="C84" s="226" t="s">
        <v>118</v>
      </c>
      <c r="D84" s="227"/>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227"/>
      <c r="AP84" s="227"/>
      <c r="AQ84" s="227"/>
      <c r="AR84" s="227"/>
      <c r="AS84" s="227"/>
      <c r="AT84" s="228"/>
    </row>
    <row r="85" spans="2:46" s="22" customFormat="1" ht="18" customHeight="1" x14ac:dyDescent="0.25">
      <c r="B85" s="45"/>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7"/>
      <c r="AK85" s="47"/>
      <c r="AL85" s="47"/>
      <c r="AM85" s="47"/>
      <c r="AN85" s="47"/>
      <c r="AO85" s="47"/>
      <c r="AP85" s="47"/>
      <c r="AQ85" s="47"/>
      <c r="AR85" s="47"/>
      <c r="AS85" s="20"/>
      <c r="AT85" s="20"/>
    </row>
    <row r="86" spans="2:46" ht="21.75" customHeight="1" x14ac:dyDescent="0.25">
      <c r="B86" s="218" t="s">
        <v>24</v>
      </c>
      <c r="C86" s="219"/>
      <c r="D86" s="219"/>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c r="AN86" s="219"/>
      <c r="AO86" s="219"/>
      <c r="AP86" s="219"/>
      <c r="AQ86" s="219"/>
      <c r="AR86" s="219"/>
      <c r="AS86" s="219"/>
      <c r="AT86" s="219"/>
    </row>
    <row r="87" spans="2:46" ht="21.75" customHeight="1" x14ac:dyDescent="0.25">
      <c r="C87" s="21"/>
      <c r="D87" s="21"/>
      <c r="E87" s="21"/>
      <c r="F87" s="21"/>
      <c r="G87" s="21"/>
      <c r="H87" s="21"/>
      <c r="I87" s="21"/>
      <c r="J87" s="21"/>
      <c r="K87" s="21"/>
      <c r="L87" s="21"/>
      <c r="M87" s="21"/>
      <c r="N87" s="21"/>
      <c r="O87" s="21"/>
      <c r="P87" s="21"/>
      <c r="Q87" s="21"/>
      <c r="R87" s="21"/>
      <c r="S87" s="21"/>
      <c r="T87" s="21"/>
      <c r="U87" s="21"/>
      <c r="V87" s="21"/>
      <c r="Y87" s="21"/>
      <c r="Z87" s="21"/>
      <c r="AA87" s="21"/>
      <c r="AB87" s="21"/>
      <c r="AC87" s="21"/>
      <c r="AD87" s="21"/>
      <c r="AE87" s="21"/>
      <c r="AF87" s="21"/>
      <c r="AG87" s="21"/>
      <c r="AH87" s="21"/>
      <c r="AI87" s="21"/>
      <c r="AJ87" s="21"/>
      <c r="AK87" s="21"/>
      <c r="AL87" s="21"/>
      <c r="AM87" s="21"/>
      <c r="AP87" s="21"/>
      <c r="AQ87" s="21"/>
      <c r="AR87" s="21"/>
      <c r="AS87" s="21"/>
      <c r="AT87" s="21"/>
    </row>
    <row r="88" spans="2:46" ht="21.75" customHeight="1" x14ac:dyDescent="0.25">
      <c r="C88" s="220" t="s">
        <v>128</v>
      </c>
      <c r="D88" s="220"/>
      <c r="E88" s="220"/>
      <c r="F88" s="220"/>
      <c r="G88" s="220"/>
      <c r="H88" s="220"/>
      <c r="I88" s="220"/>
      <c r="J88" s="220"/>
      <c r="K88" s="220"/>
      <c r="L88" s="220"/>
      <c r="M88" s="220"/>
      <c r="N88" s="220"/>
      <c r="O88" s="220"/>
      <c r="P88" s="220"/>
      <c r="Q88" s="220"/>
      <c r="R88" s="220"/>
      <c r="S88" s="220"/>
      <c r="T88" s="220"/>
      <c r="U88" s="220"/>
      <c r="V88" s="220"/>
      <c r="Y88" s="221" t="s">
        <v>129</v>
      </c>
      <c r="Z88" s="221"/>
      <c r="AA88" s="221"/>
      <c r="AB88" s="221"/>
      <c r="AC88" s="221"/>
      <c r="AD88" s="221"/>
      <c r="AE88" s="221"/>
      <c r="AF88" s="221"/>
      <c r="AG88" s="221"/>
      <c r="AH88" s="221"/>
      <c r="AI88" s="221"/>
      <c r="AJ88" s="221"/>
      <c r="AK88" s="221"/>
      <c r="AL88" s="221"/>
      <c r="AM88" s="221"/>
      <c r="AP88" s="221" t="s">
        <v>130</v>
      </c>
      <c r="AQ88" s="221"/>
      <c r="AR88" s="221"/>
      <c r="AS88" s="221"/>
      <c r="AT88" s="221"/>
    </row>
    <row r="89" spans="2:46" ht="21.75" customHeight="1" x14ac:dyDescent="0.25"/>
    <row r="90" spans="2:46" ht="21.75" customHeight="1" x14ac:dyDescent="0.25">
      <c r="B90" s="222" t="s">
        <v>131</v>
      </c>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4"/>
    </row>
    <row r="91" spans="2:46" ht="21.75" customHeight="1" x14ac:dyDescent="0.25"/>
    <row r="92" spans="2:46" ht="21.75" customHeight="1" x14ac:dyDescent="0.25"/>
    <row r="93" spans="2:46" ht="21.75" customHeight="1" x14ac:dyDescent="0.25">
      <c r="C93" s="225" t="s">
        <v>132</v>
      </c>
      <c r="D93" s="225"/>
      <c r="E93" s="225"/>
      <c r="F93" s="225"/>
      <c r="G93" s="225"/>
      <c r="H93" s="225"/>
      <c r="I93" s="225"/>
      <c r="J93" s="225"/>
      <c r="K93" s="225"/>
      <c r="L93" s="225"/>
      <c r="M93" s="225"/>
      <c r="N93" s="225"/>
      <c r="O93" s="225"/>
      <c r="P93" s="225"/>
      <c r="Q93" s="225"/>
      <c r="R93" s="225"/>
      <c r="S93" s="225"/>
      <c r="T93" s="225"/>
      <c r="U93" s="225"/>
      <c r="V93" s="225"/>
      <c r="W93" s="225"/>
      <c r="AH93" s="225" t="s">
        <v>133</v>
      </c>
      <c r="AI93" s="225"/>
      <c r="AJ93" s="225"/>
      <c r="AK93" s="225"/>
      <c r="AL93" s="225"/>
      <c r="AM93" s="225"/>
      <c r="AN93" s="225"/>
      <c r="AO93" s="225"/>
      <c r="AP93" s="225"/>
      <c r="AQ93" s="225"/>
      <c r="AR93" s="225"/>
      <c r="AS93" s="225"/>
      <c r="AT93" s="225"/>
    </row>
    <row r="94" spans="2:46" ht="21.75" customHeight="1" x14ac:dyDescent="0.25"/>
    <row r="95" spans="2:46" ht="21.75" customHeight="1" x14ac:dyDescent="0.25"/>
    <row r="96" spans="2:46" ht="21.75" customHeight="1" x14ac:dyDescent="0.25"/>
    <row r="97" ht="21.75" customHeight="1" x14ac:dyDescent="0.25"/>
    <row r="98" ht="21.75" customHeight="1" x14ac:dyDescent="0.25"/>
    <row r="99" ht="21.75" customHeight="1" x14ac:dyDescent="0.25"/>
    <row r="100" ht="21.75" customHeight="1" x14ac:dyDescent="0.25"/>
    <row r="101" ht="21.75" customHeight="1" x14ac:dyDescent="0.25"/>
    <row r="102" ht="21.75" customHeight="1" x14ac:dyDescent="0.25"/>
    <row r="103" ht="21.75" customHeight="1" x14ac:dyDescent="0.25"/>
    <row r="104" ht="21.75" customHeight="1" x14ac:dyDescent="0.25"/>
    <row r="105" ht="21.75" customHeight="1" x14ac:dyDescent="0.25"/>
    <row r="106" ht="21.75" customHeight="1" x14ac:dyDescent="0.25"/>
    <row r="107" ht="21.75" customHeight="1" x14ac:dyDescent="0.25"/>
    <row r="108" ht="21.75" customHeight="1" x14ac:dyDescent="0.25"/>
    <row r="109" ht="21.75" customHeight="1" x14ac:dyDescent="0.25"/>
    <row r="110" ht="21.75" customHeight="1" x14ac:dyDescent="0.25"/>
    <row r="111" ht="21.75" customHeight="1" x14ac:dyDescent="0.25"/>
    <row r="112" ht="21.75" customHeight="1" x14ac:dyDescent="0.25"/>
    <row r="113" ht="21.75" customHeight="1" x14ac:dyDescent="0.25"/>
    <row r="114" ht="21.75" customHeight="1" x14ac:dyDescent="0.25"/>
    <row r="115" ht="21.75" customHeight="1" x14ac:dyDescent="0.25"/>
    <row r="116" ht="21.75" customHeight="1" x14ac:dyDescent="0.25"/>
    <row r="117" ht="21.75" customHeight="1" x14ac:dyDescent="0.25"/>
    <row r="118" ht="21.75" customHeight="1" x14ac:dyDescent="0.25"/>
    <row r="119" ht="21.75" customHeight="1" x14ac:dyDescent="0.25"/>
    <row r="120" ht="21.75" customHeight="1" x14ac:dyDescent="0.25"/>
    <row r="121" ht="21.75" customHeight="1" x14ac:dyDescent="0.25"/>
    <row r="122" ht="21.75" customHeight="1" x14ac:dyDescent="0.25"/>
    <row r="123" ht="21.75" customHeight="1" x14ac:dyDescent="0.25"/>
    <row r="124" ht="21.75" customHeight="1" x14ac:dyDescent="0.25"/>
    <row r="125" ht="21.75" customHeight="1" x14ac:dyDescent="0.25"/>
    <row r="126" ht="21.75" customHeight="1" x14ac:dyDescent="0.25"/>
    <row r="127" ht="21.75" customHeight="1" x14ac:dyDescent="0.25"/>
    <row r="128" ht="21.75" customHeight="1" x14ac:dyDescent="0.25"/>
    <row r="129" ht="21.75" customHeight="1" x14ac:dyDescent="0.25"/>
    <row r="130" ht="21.75" customHeight="1" x14ac:dyDescent="0.25"/>
    <row r="131" ht="21.75" customHeight="1" x14ac:dyDescent="0.25"/>
    <row r="132" ht="21.75" customHeight="1" x14ac:dyDescent="0.25"/>
    <row r="133" ht="21.75" customHeight="1" x14ac:dyDescent="0.25"/>
    <row r="134" ht="21.75" customHeight="1" x14ac:dyDescent="0.25"/>
    <row r="135" ht="21.75" customHeight="1" x14ac:dyDescent="0.25"/>
    <row r="136" ht="21.75" customHeight="1" x14ac:dyDescent="0.25"/>
    <row r="137" ht="21.75" customHeight="1" x14ac:dyDescent="0.25"/>
    <row r="138" ht="21.75" customHeight="1" x14ac:dyDescent="0.25"/>
    <row r="139" ht="21.75" customHeight="1" x14ac:dyDescent="0.25"/>
    <row r="140" ht="21.75" customHeight="1" x14ac:dyDescent="0.25"/>
    <row r="141" ht="21.75" customHeight="1" x14ac:dyDescent="0.25"/>
    <row r="142" ht="21.75" customHeight="1" x14ac:dyDescent="0.25"/>
    <row r="143" ht="21.75" customHeight="1" x14ac:dyDescent="0.25"/>
    <row r="144" ht="21.75" customHeight="1" x14ac:dyDescent="0.25"/>
    <row r="145" ht="21.75" customHeight="1" x14ac:dyDescent="0.25"/>
    <row r="146" ht="21.75" customHeight="1" x14ac:dyDescent="0.25"/>
    <row r="147" ht="21.75" customHeight="1" x14ac:dyDescent="0.25"/>
    <row r="148" ht="21.75" customHeight="1" x14ac:dyDescent="0.25"/>
    <row r="149" ht="21.75" customHeight="1" x14ac:dyDescent="0.25"/>
    <row r="150" ht="21.75" customHeight="1" x14ac:dyDescent="0.25"/>
    <row r="151" ht="21.75" customHeight="1" x14ac:dyDescent="0.25"/>
    <row r="152" ht="21.75" customHeight="1" x14ac:dyDescent="0.25"/>
    <row r="153" ht="21.75" customHeight="1" x14ac:dyDescent="0.25"/>
    <row r="154" ht="21.75" customHeight="1" x14ac:dyDescent="0.25"/>
    <row r="155" ht="21.75" customHeight="1" x14ac:dyDescent="0.25"/>
    <row r="156" ht="21.75" customHeight="1" x14ac:dyDescent="0.25"/>
    <row r="157" ht="21.75" customHeight="1" x14ac:dyDescent="0.25"/>
    <row r="158" ht="21.75" customHeight="1" x14ac:dyDescent="0.25"/>
    <row r="159" ht="21.75" customHeight="1" x14ac:dyDescent="0.25"/>
    <row r="160" ht="21.75" customHeight="1" x14ac:dyDescent="0.25"/>
    <row r="161" ht="21.75" customHeight="1" x14ac:dyDescent="0.25"/>
    <row r="162" ht="21.75" customHeight="1" x14ac:dyDescent="0.25"/>
    <row r="163" ht="21.75" customHeight="1" x14ac:dyDescent="0.25"/>
    <row r="164" ht="21.75" customHeight="1" x14ac:dyDescent="0.25"/>
    <row r="165" ht="21.75" customHeight="1" x14ac:dyDescent="0.25"/>
    <row r="166" ht="21.75" customHeight="1" x14ac:dyDescent="0.25"/>
    <row r="167" ht="21.75" customHeight="1" x14ac:dyDescent="0.25"/>
    <row r="168" ht="21.75" customHeight="1" x14ac:dyDescent="0.25"/>
    <row r="169" ht="21.75" customHeight="1" x14ac:dyDescent="0.25"/>
    <row r="170" ht="21.75" customHeight="1" x14ac:dyDescent="0.25"/>
    <row r="171" ht="21.75" customHeight="1" x14ac:dyDescent="0.25"/>
    <row r="172" ht="21.75" customHeight="1" x14ac:dyDescent="0.25"/>
    <row r="173" ht="21.75" customHeight="1" x14ac:dyDescent="0.25"/>
    <row r="174" ht="21.75" customHeight="1" x14ac:dyDescent="0.25"/>
    <row r="175" ht="21.75" customHeight="1" x14ac:dyDescent="0.25"/>
    <row r="176" ht="21.75" customHeight="1" x14ac:dyDescent="0.25"/>
    <row r="177" ht="21.75" customHeight="1" x14ac:dyDescent="0.25"/>
    <row r="178" ht="21.75" customHeight="1" x14ac:dyDescent="0.25"/>
    <row r="179" ht="21.75" customHeight="1" x14ac:dyDescent="0.25"/>
    <row r="180" ht="21.75" customHeight="1" x14ac:dyDescent="0.25"/>
    <row r="181" ht="21.75" customHeight="1" x14ac:dyDescent="0.25"/>
    <row r="182" ht="21.75" customHeight="1" x14ac:dyDescent="0.25"/>
    <row r="183" ht="21.75" customHeight="1" x14ac:dyDescent="0.25"/>
    <row r="184" ht="21.75" customHeight="1" x14ac:dyDescent="0.25"/>
    <row r="185" ht="21.75" customHeight="1" x14ac:dyDescent="0.25"/>
    <row r="186" ht="21.75" customHeight="1" x14ac:dyDescent="0.25"/>
    <row r="187" ht="21.75" customHeight="1" x14ac:dyDescent="0.25"/>
    <row r="188" ht="21.75" customHeight="1" x14ac:dyDescent="0.25"/>
    <row r="189" ht="21.75" customHeight="1" x14ac:dyDescent="0.25"/>
    <row r="190" ht="21.75" customHeight="1" x14ac:dyDescent="0.25"/>
    <row r="191" ht="21.75" customHeight="1" x14ac:dyDescent="0.25"/>
    <row r="192" ht="21.75" customHeight="1" x14ac:dyDescent="0.25"/>
    <row r="193" ht="21.75" customHeight="1" x14ac:dyDescent="0.25"/>
    <row r="194" ht="21.75" customHeight="1" x14ac:dyDescent="0.25"/>
    <row r="195" ht="21.75" customHeight="1" x14ac:dyDescent="0.25"/>
    <row r="196" ht="21.75" customHeight="1" x14ac:dyDescent="0.25"/>
    <row r="197" ht="21.75" customHeight="1" x14ac:dyDescent="0.25"/>
    <row r="198" ht="21.75" customHeight="1" x14ac:dyDescent="0.25"/>
    <row r="199" ht="21.75" customHeight="1" x14ac:dyDescent="0.25"/>
    <row r="200" ht="21.75" customHeight="1" x14ac:dyDescent="0.25"/>
    <row r="201" ht="21.75" customHeight="1" x14ac:dyDescent="0.25"/>
    <row r="202" ht="21.75" customHeight="1" x14ac:dyDescent="0.25"/>
    <row r="203" ht="21.75" customHeight="1" x14ac:dyDescent="0.25"/>
    <row r="204" ht="21.75" customHeight="1" x14ac:dyDescent="0.25"/>
    <row r="205" ht="21.75" customHeight="1" x14ac:dyDescent="0.25"/>
    <row r="206" ht="21.75" customHeight="1" x14ac:dyDescent="0.25"/>
    <row r="207" ht="21.75" customHeight="1" x14ac:dyDescent="0.25"/>
    <row r="208" ht="21.75" customHeight="1" x14ac:dyDescent="0.25"/>
    <row r="209" ht="21.75" customHeight="1" x14ac:dyDescent="0.25"/>
    <row r="210" ht="21.75" customHeight="1" x14ac:dyDescent="0.25"/>
    <row r="211" ht="21.75" customHeight="1" x14ac:dyDescent="0.25"/>
    <row r="212" ht="21.75" customHeight="1" x14ac:dyDescent="0.25"/>
    <row r="213" ht="21.75" customHeight="1" x14ac:dyDescent="0.25"/>
    <row r="214" ht="21.75" customHeight="1" x14ac:dyDescent="0.25"/>
    <row r="215" ht="21.75" customHeight="1" x14ac:dyDescent="0.25"/>
    <row r="216" ht="21.75" customHeight="1" x14ac:dyDescent="0.25"/>
    <row r="217" ht="21.75" customHeight="1" x14ac:dyDescent="0.25"/>
    <row r="218" ht="21.75" customHeight="1" x14ac:dyDescent="0.25"/>
    <row r="219" ht="21.75" customHeight="1" x14ac:dyDescent="0.25"/>
    <row r="220" ht="21.75" customHeight="1" x14ac:dyDescent="0.25"/>
    <row r="221" ht="21.75" customHeight="1" x14ac:dyDescent="0.25"/>
    <row r="222" ht="21.75" customHeight="1" x14ac:dyDescent="0.25"/>
    <row r="223" ht="21.75" customHeight="1" x14ac:dyDescent="0.25"/>
    <row r="224" ht="21.75" customHeight="1" x14ac:dyDescent="0.25"/>
    <row r="225" ht="21.75" customHeight="1" x14ac:dyDescent="0.25"/>
    <row r="226" ht="21.75" customHeight="1" x14ac:dyDescent="0.25"/>
    <row r="227" ht="21.75" customHeight="1" x14ac:dyDescent="0.25"/>
    <row r="228" ht="21.75" customHeight="1" x14ac:dyDescent="0.25"/>
    <row r="229" ht="21.75" customHeight="1" x14ac:dyDescent="0.25"/>
    <row r="230" ht="21.75" customHeight="1" x14ac:dyDescent="0.25"/>
    <row r="231" ht="21.75" customHeight="1" x14ac:dyDescent="0.25"/>
    <row r="232" ht="21.75" customHeight="1" x14ac:dyDescent="0.25"/>
    <row r="233" ht="21.75" customHeight="1" x14ac:dyDescent="0.25"/>
    <row r="234" ht="21.75" customHeight="1" x14ac:dyDescent="0.25"/>
    <row r="235" ht="21.75" customHeight="1" x14ac:dyDescent="0.25"/>
    <row r="236" ht="21.75" customHeight="1" x14ac:dyDescent="0.25"/>
    <row r="237" ht="21.75" customHeight="1" x14ac:dyDescent="0.25"/>
    <row r="238" ht="21.75" customHeight="1" x14ac:dyDescent="0.25"/>
    <row r="239" ht="21.75" customHeight="1" x14ac:dyDescent="0.25"/>
    <row r="240" ht="21.75" customHeight="1" x14ac:dyDescent="0.25"/>
    <row r="241" ht="21.75" customHeight="1" x14ac:dyDescent="0.25"/>
    <row r="242" ht="21.75" customHeight="1" x14ac:dyDescent="0.25"/>
    <row r="243" ht="21.75" customHeight="1" x14ac:dyDescent="0.25"/>
    <row r="244" ht="21.75" customHeight="1" x14ac:dyDescent="0.25"/>
    <row r="245" ht="21.75" customHeight="1" x14ac:dyDescent="0.25"/>
    <row r="246" ht="21.75" customHeight="1" x14ac:dyDescent="0.25"/>
    <row r="247" ht="21.75" customHeight="1" x14ac:dyDescent="0.25"/>
    <row r="248" ht="21.75" customHeight="1" x14ac:dyDescent="0.25"/>
    <row r="249" ht="21.75" customHeight="1" x14ac:dyDescent="0.25"/>
    <row r="250" ht="21.75" customHeight="1" x14ac:dyDescent="0.25"/>
    <row r="251" ht="21.75" customHeight="1" x14ac:dyDescent="0.25"/>
    <row r="252" ht="21.75" customHeight="1" x14ac:dyDescent="0.25"/>
    <row r="253" ht="21.75" customHeight="1" x14ac:dyDescent="0.25"/>
    <row r="254" ht="21.75" customHeight="1" x14ac:dyDescent="0.25"/>
    <row r="255" ht="21.75" customHeight="1" x14ac:dyDescent="0.25"/>
    <row r="256" ht="21.75" customHeight="1" x14ac:dyDescent="0.25"/>
    <row r="257" ht="21.75" customHeight="1" x14ac:dyDescent="0.25"/>
    <row r="258" ht="21.75" customHeight="1" x14ac:dyDescent="0.25"/>
    <row r="259" ht="21.75" customHeight="1" x14ac:dyDescent="0.25"/>
    <row r="260" ht="21.75" customHeight="1" x14ac:dyDescent="0.25"/>
    <row r="261" ht="21.75" customHeight="1" x14ac:dyDescent="0.25"/>
    <row r="262" ht="21.75" customHeight="1" x14ac:dyDescent="0.25"/>
    <row r="263" ht="21.75" customHeight="1" x14ac:dyDescent="0.25"/>
    <row r="264" ht="21.75" customHeight="1" x14ac:dyDescent="0.25"/>
    <row r="265" ht="21.75" customHeight="1" x14ac:dyDescent="0.25"/>
    <row r="266" ht="21.75" customHeight="1" x14ac:dyDescent="0.25"/>
    <row r="267" ht="21.75" customHeight="1" x14ac:dyDescent="0.25"/>
    <row r="268" ht="21.75" customHeight="1" x14ac:dyDescent="0.25"/>
    <row r="269" ht="21.75" customHeight="1" x14ac:dyDescent="0.25"/>
    <row r="270" ht="21.75" customHeight="1" x14ac:dyDescent="0.25"/>
    <row r="271" ht="21.75" customHeight="1" x14ac:dyDescent="0.25"/>
    <row r="272" ht="21.75" customHeight="1" x14ac:dyDescent="0.25"/>
    <row r="273" ht="21.75" customHeight="1" x14ac:dyDescent="0.25"/>
    <row r="274" ht="21.75" customHeight="1" x14ac:dyDescent="0.25"/>
    <row r="275" ht="21.75" customHeight="1" x14ac:dyDescent="0.25"/>
    <row r="276" ht="21.75" customHeight="1" x14ac:dyDescent="0.25"/>
    <row r="277" ht="21.75" customHeight="1" x14ac:dyDescent="0.25"/>
    <row r="278" ht="21.75" customHeight="1" x14ac:dyDescent="0.25"/>
    <row r="279" ht="21.75" customHeight="1" x14ac:dyDescent="0.25"/>
    <row r="280" ht="21.75" customHeight="1" x14ac:dyDescent="0.25"/>
    <row r="281" ht="21.75" customHeight="1" x14ac:dyDescent="0.25"/>
    <row r="282" ht="21.75" customHeight="1" x14ac:dyDescent="0.25"/>
    <row r="283" ht="21.75" customHeight="1" x14ac:dyDescent="0.25"/>
    <row r="284" ht="21.75" customHeight="1" x14ac:dyDescent="0.25"/>
    <row r="285" ht="21.75" customHeight="1" x14ac:dyDescent="0.25"/>
    <row r="286" ht="21.75" customHeight="1" x14ac:dyDescent="0.25"/>
    <row r="287" ht="21.75" customHeight="1" x14ac:dyDescent="0.25"/>
    <row r="288" ht="21.75" customHeight="1" x14ac:dyDescent="0.25"/>
    <row r="289" ht="21.75" customHeight="1" x14ac:dyDescent="0.25"/>
    <row r="290" ht="21.75" customHeight="1" x14ac:dyDescent="0.25"/>
    <row r="291" ht="21.75" customHeight="1" x14ac:dyDescent="0.25"/>
    <row r="292" ht="21.75" customHeight="1" x14ac:dyDescent="0.25"/>
    <row r="293" ht="21.75" customHeight="1" x14ac:dyDescent="0.25"/>
    <row r="294" ht="21.75" customHeight="1" x14ac:dyDescent="0.25"/>
    <row r="295" ht="21.75" customHeight="1" x14ac:dyDescent="0.25"/>
    <row r="296" ht="21.75" customHeight="1" x14ac:dyDescent="0.25"/>
    <row r="297" ht="21.75" customHeight="1" x14ac:dyDescent="0.25"/>
    <row r="298" ht="21.75" customHeight="1" x14ac:dyDescent="0.25"/>
    <row r="299" ht="21.75" customHeight="1" x14ac:dyDescent="0.25"/>
    <row r="300" ht="21.75" customHeight="1" x14ac:dyDescent="0.25"/>
    <row r="301" ht="21.75" customHeight="1" x14ac:dyDescent="0.25"/>
    <row r="302" ht="21.75" customHeight="1" x14ac:dyDescent="0.25"/>
    <row r="303" ht="21.75" customHeight="1" x14ac:dyDescent="0.25"/>
    <row r="304" ht="21.75" customHeight="1" x14ac:dyDescent="0.25"/>
    <row r="305" ht="21.75" customHeight="1" x14ac:dyDescent="0.25"/>
    <row r="306" ht="21.75" customHeight="1" x14ac:dyDescent="0.25"/>
    <row r="307" ht="21.75" customHeight="1" x14ac:dyDescent="0.25"/>
    <row r="308" ht="21.75" customHeight="1" x14ac:dyDescent="0.25"/>
    <row r="309" ht="21.75" customHeight="1" x14ac:dyDescent="0.25"/>
    <row r="310" ht="21.75" customHeight="1" x14ac:dyDescent="0.25"/>
    <row r="311" ht="21.75" customHeight="1" x14ac:dyDescent="0.25"/>
    <row r="312" ht="21.75" customHeight="1" x14ac:dyDescent="0.25"/>
    <row r="313" ht="21.75" customHeight="1" x14ac:dyDescent="0.25"/>
    <row r="314" ht="21.75" customHeight="1" x14ac:dyDescent="0.25"/>
    <row r="315" ht="21.75" customHeight="1" x14ac:dyDescent="0.25"/>
    <row r="316" ht="21.75" customHeight="1" x14ac:dyDescent="0.25"/>
    <row r="317" ht="21.75" customHeight="1" x14ac:dyDescent="0.25"/>
    <row r="318" ht="21.75" customHeight="1" x14ac:dyDescent="0.25"/>
    <row r="319" ht="21.75" customHeight="1" x14ac:dyDescent="0.25"/>
    <row r="320" ht="21.75" customHeight="1" x14ac:dyDescent="0.25"/>
    <row r="321" ht="21.75" customHeight="1" x14ac:dyDescent="0.25"/>
    <row r="322" ht="21.75" customHeight="1" x14ac:dyDescent="0.25"/>
    <row r="323" ht="21.75" customHeight="1" x14ac:dyDescent="0.25"/>
    <row r="324" ht="21.75" customHeight="1" x14ac:dyDescent="0.25"/>
    <row r="325" ht="21.75" customHeight="1" x14ac:dyDescent="0.25"/>
    <row r="326" ht="21.75" customHeight="1" x14ac:dyDescent="0.25"/>
    <row r="327" ht="21.75" customHeight="1" x14ac:dyDescent="0.25"/>
    <row r="328" ht="21.75" customHeight="1" x14ac:dyDescent="0.25"/>
    <row r="329" ht="21.75" customHeight="1" x14ac:dyDescent="0.25"/>
    <row r="330" ht="21.75" customHeight="1" x14ac:dyDescent="0.25"/>
    <row r="331" ht="21.75" customHeight="1" x14ac:dyDescent="0.25"/>
    <row r="332" ht="21.75" customHeight="1" x14ac:dyDescent="0.25"/>
    <row r="333" ht="21.75" customHeight="1" x14ac:dyDescent="0.25"/>
    <row r="334" ht="21.75" customHeight="1" x14ac:dyDescent="0.25"/>
    <row r="335" ht="21.75" customHeight="1" x14ac:dyDescent="0.25"/>
    <row r="336" ht="21.75" customHeight="1" x14ac:dyDescent="0.25"/>
    <row r="337" ht="21.75" customHeight="1" x14ac:dyDescent="0.25"/>
    <row r="338" ht="21.75" customHeight="1" x14ac:dyDescent="0.25"/>
    <row r="339" ht="21.75" customHeight="1" x14ac:dyDescent="0.25"/>
    <row r="340" ht="21.75" customHeight="1" x14ac:dyDescent="0.25"/>
    <row r="341" ht="21.75" customHeight="1" x14ac:dyDescent="0.25"/>
    <row r="342" ht="21.75" customHeight="1" x14ac:dyDescent="0.25"/>
    <row r="343" ht="21.75" customHeight="1" x14ac:dyDescent="0.25"/>
    <row r="344" ht="21.75" customHeight="1" x14ac:dyDescent="0.25"/>
    <row r="345" ht="21.75" customHeight="1" x14ac:dyDescent="0.25"/>
    <row r="346" ht="21.75" customHeight="1" x14ac:dyDescent="0.25"/>
    <row r="347" ht="21.75" customHeight="1" x14ac:dyDescent="0.25"/>
    <row r="348" ht="21.75" customHeight="1" x14ac:dyDescent="0.25"/>
    <row r="349" ht="21.75" customHeight="1" x14ac:dyDescent="0.25"/>
    <row r="350" ht="21.75" customHeight="1" x14ac:dyDescent="0.25"/>
    <row r="351" ht="21.75" customHeight="1" x14ac:dyDescent="0.25"/>
    <row r="352" ht="21.75" customHeight="1" x14ac:dyDescent="0.25"/>
    <row r="353" ht="21.75" customHeight="1" x14ac:dyDescent="0.25"/>
    <row r="354" ht="21.75" customHeight="1" x14ac:dyDescent="0.25"/>
    <row r="355" ht="21.75" customHeight="1" x14ac:dyDescent="0.25"/>
    <row r="356" ht="21.75" customHeight="1" x14ac:dyDescent="0.25"/>
    <row r="357" ht="21.75" customHeight="1" x14ac:dyDescent="0.25"/>
    <row r="358" ht="21.75" customHeight="1" x14ac:dyDescent="0.25"/>
    <row r="359" ht="21.75" customHeight="1" x14ac:dyDescent="0.25"/>
    <row r="360" ht="21.75" customHeight="1" x14ac:dyDescent="0.25"/>
    <row r="361" ht="21.75" customHeight="1" x14ac:dyDescent="0.25"/>
    <row r="362" ht="21.75" customHeight="1" x14ac:dyDescent="0.25"/>
    <row r="363" ht="21.75" customHeight="1" x14ac:dyDescent="0.25"/>
    <row r="364" ht="21.75" customHeight="1" x14ac:dyDescent="0.25"/>
    <row r="365" ht="21.75" customHeight="1" x14ac:dyDescent="0.25"/>
    <row r="366" ht="21.75" customHeight="1" x14ac:dyDescent="0.25"/>
    <row r="367" ht="21.75" customHeight="1" x14ac:dyDescent="0.25"/>
    <row r="368" ht="21.75" customHeight="1" x14ac:dyDescent="0.25"/>
    <row r="369" ht="21.75" customHeight="1" x14ac:dyDescent="0.25"/>
    <row r="370" ht="21.75" customHeight="1" x14ac:dyDescent="0.25"/>
    <row r="371" ht="21.75" customHeight="1" x14ac:dyDescent="0.25"/>
    <row r="372" ht="21.75" customHeight="1" x14ac:dyDescent="0.25"/>
    <row r="373" ht="21.75" customHeight="1" x14ac:dyDescent="0.25"/>
    <row r="374" ht="21.75" customHeight="1" x14ac:dyDescent="0.25"/>
    <row r="375" ht="21.75" customHeight="1" x14ac:dyDescent="0.25"/>
    <row r="376" ht="21.75" customHeight="1" x14ac:dyDescent="0.25"/>
    <row r="377" ht="21.75" customHeight="1" x14ac:dyDescent="0.25"/>
    <row r="378" ht="21.75" customHeight="1" x14ac:dyDescent="0.25"/>
    <row r="379" ht="21.75" customHeight="1" x14ac:dyDescent="0.25"/>
    <row r="380" ht="21.75" customHeight="1" x14ac:dyDescent="0.25"/>
    <row r="381" ht="21.75" customHeight="1" x14ac:dyDescent="0.25"/>
    <row r="382" ht="21.75" customHeight="1" x14ac:dyDescent="0.25"/>
    <row r="383" ht="21.75" customHeight="1" x14ac:dyDescent="0.25"/>
    <row r="384" ht="21.75" customHeight="1" x14ac:dyDescent="0.25"/>
    <row r="385" ht="21.75" customHeight="1" x14ac:dyDescent="0.25"/>
    <row r="386" ht="21.75" customHeight="1" x14ac:dyDescent="0.25"/>
    <row r="387" ht="21.75" customHeight="1" x14ac:dyDescent="0.25"/>
    <row r="388" ht="21.75" customHeight="1" x14ac:dyDescent="0.25"/>
    <row r="389" ht="21.75" customHeight="1" x14ac:dyDescent="0.25"/>
    <row r="390" ht="21.75" customHeight="1" x14ac:dyDescent="0.25"/>
    <row r="391" ht="21.75" customHeight="1" x14ac:dyDescent="0.25"/>
    <row r="392" ht="21.75" customHeight="1" x14ac:dyDescent="0.25"/>
    <row r="393" ht="21.75" customHeight="1" x14ac:dyDescent="0.25"/>
    <row r="394" ht="21.75" customHeight="1" x14ac:dyDescent="0.25"/>
    <row r="395" ht="21.75" customHeight="1" x14ac:dyDescent="0.25"/>
    <row r="396" ht="21.75" customHeight="1" x14ac:dyDescent="0.25"/>
    <row r="397" ht="21.75" customHeight="1" x14ac:dyDescent="0.25"/>
    <row r="398" ht="21.75" customHeight="1" x14ac:dyDescent="0.25"/>
    <row r="399" ht="21.75" customHeight="1" x14ac:dyDescent="0.25"/>
    <row r="400" ht="21.75" customHeight="1" x14ac:dyDescent="0.25"/>
    <row r="401" ht="21.75" customHeight="1" x14ac:dyDescent="0.25"/>
    <row r="402" ht="21.75" customHeight="1" x14ac:dyDescent="0.25"/>
    <row r="403" ht="21.75" customHeight="1" x14ac:dyDescent="0.25"/>
    <row r="404" ht="21.75" customHeight="1" x14ac:dyDescent="0.25"/>
    <row r="405" ht="21.75" customHeight="1" x14ac:dyDescent="0.25"/>
    <row r="406" ht="21.75" customHeight="1" x14ac:dyDescent="0.25"/>
    <row r="407" ht="21.75" customHeight="1" x14ac:dyDescent="0.25"/>
    <row r="408" ht="21.75" customHeight="1" x14ac:dyDescent="0.25"/>
    <row r="409" ht="21.75" customHeight="1" x14ac:dyDescent="0.25"/>
    <row r="410" ht="21.75" customHeight="1" x14ac:dyDescent="0.25"/>
    <row r="411" ht="21.75" customHeight="1" x14ac:dyDescent="0.25"/>
    <row r="412" ht="21.75" customHeight="1" x14ac:dyDescent="0.25"/>
    <row r="413" ht="21.75" customHeight="1" x14ac:dyDescent="0.25"/>
    <row r="414" ht="21.75" customHeight="1" x14ac:dyDescent="0.25"/>
    <row r="415" ht="21.75" customHeight="1" x14ac:dyDescent="0.25"/>
    <row r="416" ht="21.75" customHeight="1" x14ac:dyDescent="0.25"/>
    <row r="417" ht="21.75" customHeight="1" x14ac:dyDescent="0.25"/>
    <row r="418" ht="21.75" customHeight="1" x14ac:dyDescent="0.25"/>
    <row r="419" ht="21.75" customHeight="1" x14ac:dyDescent="0.25"/>
    <row r="420" ht="21.75" customHeight="1" x14ac:dyDescent="0.25"/>
    <row r="421" ht="21.75" customHeight="1" x14ac:dyDescent="0.25"/>
    <row r="422" ht="21.75" customHeight="1" x14ac:dyDescent="0.25"/>
    <row r="423" ht="21.75" customHeight="1" x14ac:dyDescent="0.25"/>
    <row r="424" ht="21.75" customHeight="1" x14ac:dyDescent="0.25"/>
    <row r="425" ht="21.75" customHeight="1" x14ac:dyDescent="0.25"/>
    <row r="426" ht="21.75" customHeight="1" x14ac:dyDescent="0.25"/>
    <row r="427" ht="21.75" customHeight="1" x14ac:dyDescent="0.25"/>
    <row r="428" ht="21.75" customHeight="1" x14ac:dyDescent="0.25"/>
    <row r="429" ht="21.75" customHeight="1" x14ac:dyDescent="0.25"/>
    <row r="430" ht="21.75" customHeight="1" x14ac:dyDescent="0.25"/>
    <row r="431" ht="21.75" customHeight="1" x14ac:dyDescent="0.25"/>
    <row r="432" ht="21.75" customHeight="1" x14ac:dyDescent="0.25"/>
    <row r="433" ht="21.75" customHeight="1" x14ac:dyDescent="0.25"/>
    <row r="434" ht="21.75" customHeight="1" x14ac:dyDescent="0.25"/>
    <row r="435" ht="21.75" customHeight="1" x14ac:dyDescent="0.25"/>
    <row r="436" ht="21.75" customHeight="1" x14ac:dyDescent="0.25"/>
    <row r="437" ht="21.75" customHeight="1" x14ac:dyDescent="0.25"/>
    <row r="438" ht="21.75" customHeight="1" x14ac:dyDescent="0.25"/>
    <row r="439" ht="21.75" customHeight="1" x14ac:dyDescent="0.25"/>
    <row r="440" ht="21.75" customHeight="1" x14ac:dyDescent="0.25"/>
    <row r="441" ht="21.75" customHeight="1" x14ac:dyDescent="0.25"/>
    <row r="442" ht="21.75" customHeight="1" x14ac:dyDescent="0.25"/>
    <row r="443" ht="21.75" customHeight="1" x14ac:dyDescent="0.25"/>
    <row r="444" ht="21.75" customHeight="1" x14ac:dyDescent="0.25"/>
    <row r="445" ht="21.75" customHeight="1" x14ac:dyDescent="0.25"/>
    <row r="446" ht="21.75" customHeight="1" x14ac:dyDescent="0.25"/>
    <row r="447" ht="21.75" customHeight="1" x14ac:dyDescent="0.25"/>
    <row r="448" ht="21.75" customHeight="1" x14ac:dyDescent="0.25"/>
    <row r="449" ht="21.75" customHeight="1" x14ac:dyDescent="0.25"/>
    <row r="450" ht="21.75" customHeight="1" x14ac:dyDescent="0.25"/>
    <row r="451" ht="21.75" customHeight="1" x14ac:dyDescent="0.25"/>
    <row r="452" ht="21.75" customHeight="1" x14ac:dyDescent="0.25"/>
    <row r="453" ht="21.75" customHeight="1" x14ac:dyDescent="0.25"/>
    <row r="454" ht="21.75" customHeight="1" x14ac:dyDescent="0.25"/>
    <row r="455" ht="21.75" customHeight="1" x14ac:dyDescent="0.25"/>
    <row r="456" ht="21.75" customHeight="1" x14ac:dyDescent="0.25"/>
    <row r="457" ht="21.75" customHeight="1" x14ac:dyDescent="0.25"/>
    <row r="458" ht="21.75" customHeight="1" x14ac:dyDescent="0.25"/>
    <row r="459" ht="21.75" customHeight="1" x14ac:dyDescent="0.25"/>
    <row r="460" ht="21.75" customHeight="1" x14ac:dyDescent="0.25"/>
    <row r="461" ht="21.75" customHeight="1" x14ac:dyDescent="0.25"/>
    <row r="462" ht="21.75" customHeight="1" x14ac:dyDescent="0.25"/>
    <row r="463" ht="21.75" customHeight="1" x14ac:dyDescent="0.25"/>
    <row r="464" ht="21.75" customHeight="1" x14ac:dyDescent="0.25"/>
    <row r="465" ht="21.75" customHeight="1" x14ac:dyDescent="0.25"/>
    <row r="466" ht="21.75" customHeight="1" x14ac:dyDescent="0.25"/>
    <row r="467" ht="21.75" customHeight="1" x14ac:dyDescent="0.25"/>
    <row r="468" ht="21.75" customHeight="1" x14ac:dyDescent="0.25"/>
    <row r="469" ht="21.75" customHeight="1" x14ac:dyDescent="0.25"/>
    <row r="470" ht="21.75" customHeight="1" x14ac:dyDescent="0.25"/>
    <row r="471" ht="21.75" customHeight="1" x14ac:dyDescent="0.25"/>
    <row r="472" ht="21.75" customHeight="1" x14ac:dyDescent="0.25"/>
    <row r="473" ht="21.75" customHeight="1" x14ac:dyDescent="0.25"/>
    <row r="474" ht="21.75" customHeight="1" x14ac:dyDescent="0.25"/>
    <row r="475" ht="21.75" customHeight="1" x14ac:dyDescent="0.25"/>
    <row r="476" ht="21.75" customHeight="1" x14ac:dyDescent="0.25"/>
    <row r="477" ht="21.75" customHeight="1" x14ac:dyDescent="0.25"/>
    <row r="478" ht="21.75" customHeight="1" x14ac:dyDescent="0.25"/>
    <row r="479" ht="21.75" customHeight="1" x14ac:dyDescent="0.25"/>
    <row r="480" ht="21.75" customHeight="1" x14ac:dyDescent="0.25"/>
    <row r="481" ht="21.75" customHeight="1" x14ac:dyDescent="0.25"/>
    <row r="482" ht="21.75" customHeight="1" x14ac:dyDescent="0.25"/>
    <row r="483" ht="21.75" customHeight="1" x14ac:dyDescent="0.25"/>
    <row r="484" ht="21.75" customHeight="1" x14ac:dyDescent="0.25"/>
    <row r="485" ht="21.75" customHeight="1" x14ac:dyDescent="0.25"/>
    <row r="486" ht="21.75" customHeight="1" x14ac:dyDescent="0.25"/>
    <row r="487" ht="21.75" customHeight="1" x14ac:dyDescent="0.25"/>
    <row r="488" ht="21.75" customHeight="1" x14ac:dyDescent="0.25"/>
    <row r="489" ht="21.75" customHeight="1" x14ac:dyDescent="0.25"/>
    <row r="490" ht="21.75" customHeight="1" x14ac:dyDescent="0.25"/>
    <row r="491" ht="21.75" customHeight="1" x14ac:dyDescent="0.25"/>
    <row r="492" ht="21.75" customHeight="1" x14ac:dyDescent="0.25"/>
    <row r="493" ht="21.75" customHeight="1" x14ac:dyDescent="0.25"/>
    <row r="494" ht="21.75" customHeight="1" x14ac:dyDescent="0.25"/>
    <row r="495" ht="21.75" customHeight="1" x14ac:dyDescent="0.25"/>
    <row r="496" ht="21.75" customHeight="1" x14ac:dyDescent="0.25"/>
    <row r="497" ht="21.75" customHeight="1" x14ac:dyDescent="0.25"/>
    <row r="498" ht="21.75" customHeight="1" x14ac:dyDescent="0.25"/>
    <row r="499" ht="21.75" customHeight="1" x14ac:dyDescent="0.25"/>
    <row r="500" ht="21.75" customHeight="1" x14ac:dyDescent="0.25"/>
    <row r="501" ht="21.75" customHeight="1" x14ac:dyDescent="0.25"/>
    <row r="502" ht="21.75" customHeight="1" x14ac:dyDescent="0.25"/>
    <row r="503" ht="21.75" customHeight="1" x14ac:dyDescent="0.25"/>
    <row r="504" ht="21.75" customHeight="1" x14ac:dyDescent="0.25"/>
    <row r="505" ht="21.75" customHeight="1" x14ac:dyDescent="0.25"/>
    <row r="506" ht="21.75" customHeight="1" x14ac:dyDescent="0.25"/>
    <row r="507" ht="21.75" customHeight="1" x14ac:dyDescent="0.25"/>
    <row r="508" ht="21.75" customHeight="1" x14ac:dyDescent="0.25"/>
    <row r="509" ht="21.75" customHeight="1" x14ac:dyDescent="0.25"/>
    <row r="510" ht="21.75" customHeight="1" x14ac:dyDescent="0.25"/>
    <row r="511" ht="21.75" customHeight="1" x14ac:dyDescent="0.25"/>
    <row r="512" ht="21.75" customHeight="1" x14ac:dyDescent="0.25"/>
    <row r="513" ht="21.75" customHeight="1" x14ac:dyDescent="0.25"/>
    <row r="514" ht="21.75" customHeight="1" x14ac:dyDescent="0.25"/>
    <row r="515" ht="21.75" customHeight="1" x14ac:dyDescent="0.25"/>
    <row r="516" ht="21.75" customHeight="1" x14ac:dyDescent="0.25"/>
    <row r="517" ht="21.75" customHeight="1" x14ac:dyDescent="0.25"/>
    <row r="518" ht="21.75" customHeight="1" x14ac:dyDescent="0.25"/>
    <row r="519" ht="21.75" customHeight="1" x14ac:dyDescent="0.25"/>
    <row r="520" ht="21.75" customHeight="1" x14ac:dyDescent="0.25"/>
    <row r="521" ht="21.75" customHeight="1" x14ac:dyDescent="0.25"/>
    <row r="522" ht="21.75" customHeight="1" x14ac:dyDescent="0.25"/>
    <row r="523" ht="21.75" customHeight="1" x14ac:dyDescent="0.25"/>
    <row r="524" ht="21.75" customHeight="1" x14ac:dyDescent="0.25"/>
    <row r="525" ht="21.75" customHeight="1" x14ac:dyDescent="0.25"/>
    <row r="526" ht="21.75" customHeight="1" x14ac:dyDescent="0.25"/>
    <row r="527" ht="21.75" customHeight="1" x14ac:dyDescent="0.25"/>
    <row r="528" ht="21.75" customHeight="1" x14ac:dyDescent="0.25"/>
    <row r="529" ht="21.75" customHeight="1" x14ac:dyDescent="0.25"/>
    <row r="530" ht="21.75" customHeight="1" x14ac:dyDescent="0.25"/>
    <row r="531" ht="21.75" customHeight="1" x14ac:dyDescent="0.25"/>
    <row r="532" ht="21.75" customHeight="1" x14ac:dyDescent="0.25"/>
    <row r="533" ht="21.75" customHeight="1" x14ac:dyDescent="0.25"/>
    <row r="534" ht="21.75" customHeight="1" x14ac:dyDescent="0.25"/>
    <row r="535" ht="21.75" customHeight="1" x14ac:dyDescent="0.25"/>
    <row r="536" ht="21.75" customHeight="1" x14ac:dyDescent="0.25"/>
    <row r="537" ht="21.75" customHeight="1" x14ac:dyDescent="0.25"/>
    <row r="538" ht="21.75" customHeight="1" x14ac:dyDescent="0.25"/>
    <row r="539" ht="21.75" customHeight="1" x14ac:dyDescent="0.25"/>
    <row r="540" ht="21.75" customHeight="1" x14ac:dyDescent="0.25"/>
    <row r="541" ht="21.75" customHeight="1" x14ac:dyDescent="0.25"/>
    <row r="542" ht="21.75" customHeight="1" x14ac:dyDescent="0.25"/>
    <row r="543" ht="21.75" customHeight="1" x14ac:dyDescent="0.25"/>
    <row r="544" ht="21.75" customHeight="1" x14ac:dyDescent="0.25"/>
    <row r="545" ht="21.75" customHeight="1" x14ac:dyDescent="0.25"/>
    <row r="546" ht="21.75" customHeight="1" x14ac:dyDescent="0.25"/>
    <row r="547" ht="21.75" customHeight="1" x14ac:dyDescent="0.25"/>
    <row r="548" ht="21.75" customHeight="1" x14ac:dyDescent="0.25"/>
    <row r="549" ht="21.75" customHeight="1" x14ac:dyDescent="0.25"/>
    <row r="550" ht="21.75" customHeight="1" x14ac:dyDescent="0.25"/>
    <row r="551" ht="21.75" customHeight="1" x14ac:dyDescent="0.25"/>
    <row r="552" ht="21.75" customHeight="1" x14ac:dyDescent="0.25"/>
    <row r="553" ht="21.75" customHeight="1" x14ac:dyDescent="0.25"/>
    <row r="554" ht="21.75" customHeight="1" x14ac:dyDescent="0.25"/>
    <row r="555" ht="21.75" customHeight="1" x14ac:dyDescent="0.25"/>
    <row r="556" ht="21.75" customHeight="1" x14ac:dyDescent="0.25"/>
    <row r="557" ht="21.75" customHeight="1" x14ac:dyDescent="0.25"/>
    <row r="558" ht="21.75" customHeight="1" x14ac:dyDescent="0.25"/>
    <row r="559" ht="21.75" customHeight="1" x14ac:dyDescent="0.25"/>
    <row r="560" ht="21.75" customHeight="1" x14ac:dyDescent="0.25"/>
    <row r="561" ht="21.75" customHeight="1" x14ac:dyDescent="0.25"/>
    <row r="562" ht="21.75" customHeight="1" x14ac:dyDescent="0.25"/>
    <row r="563" ht="21.75" customHeight="1" x14ac:dyDescent="0.25"/>
    <row r="564" ht="21.75" customHeight="1" x14ac:dyDescent="0.25"/>
    <row r="565" ht="21.75" customHeight="1" x14ac:dyDescent="0.25"/>
    <row r="566" ht="21.75" customHeight="1" x14ac:dyDescent="0.25"/>
    <row r="567" ht="21.75" customHeight="1" x14ac:dyDescent="0.25"/>
    <row r="568" ht="21.75" customHeight="1" x14ac:dyDescent="0.25"/>
    <row r="569" ht="21.75" customHeight="1" x14ac:dyDescent="0.25"/>
    <row r="570" ht="21.75" customHeight="1" x14ac:dyDescent="0.25"/>
    <row r="571" ht="21.75" customHeight="1" x14ac:dyDescent="0.25"/>
    <row r="572" ht="21.75" customHeight="1" x14ac:dyDescent="0.25"/>
    <row r="573" ht="21.75" customHeight="1" x14ac:dyDescent="0.25"/>
    <row r="574" ht="21.75" customHeight="1" x14ac:dyDescent="0.25"/>
    <row r="575" ht="21.75" customHeight="1" x14ac:dyDescent="0.25"/>
    <row r="576" ht="21.75" customHeight="1" x14ac:dyDescent="0.25"/>
    <row r="577" ht="21.75" customHeight="1" x14ac:dyDescent="0.25"/>
    <row r="578" ht="21.75" customHeight="1" x14ac:dyDescent="0.25"/>
    <row r="579" ht="21.75" customHeight="1" x14ac:dyDescent="0.25"/>
    <row r="580" ht="21.75" customHeight="1" x14ac:dyDescent="0.25"/>
    <row r="581" ht="21.75" customHeight="1" x14ac:dyDescent="0.25"/>
    <row r="582" ht="21.75" customHeight="1" x14ac:dyDescent="0.25"/>
    <row r="583" ht="21.75" customHeight="1" x14ac:dyDescent="0.25"/>
    <row r="584" ht="21.75" customHeight="1" x14ac:dyDescent="0.25"/>
    <row r="585" ht="21.75" customHeight="1" x14ac:dyDescent="0.25"/>
    <row r="586" ht="21.75" customHeight="1" x14ac:dyDescent="0.25"/>
    <row r="587" ht="21.75" customHeight="1" x14ac:dyDescent="0.25"/>
    <row r="588" ht="21.75" customHeight="1" x14ac:dyDescent="0.25"/>
    <row r="589" ht="21.75" customHeight="1" x14ac:dyDescent="0.25"/>
    <row r="590" ht="21.75" customHeight="1" x14ac:dyDescent="0.25"/>
    <row r="591" ht="21.75" customHeight="1" x14ac:dyDescent="0.25"/>
    <row r="592" ht="21.75" customHeight="1" x14ac:dyDescent="0.25"/>
    <row r="593" ht="21.75" customHeight="1" x14ac:dyDescent="0.25"/>
    <row r="594" ht="21.75" customHeight="1" x14ac:dyDescent="0.25"/>
    <row r="595" ht="21.75" customHeight="1" x14ac:dyDescent="0.25"/>
    <row r="596" ht="21.75" customHeight="1" x14ac:dyDescent="0.25"/>
    <row r="597" ht="21.75" customHeight="1" x14ac:dyDescent="0.25"/>
    <row r="598" ht="21.75" customHeight="1" x14ac:dyDescent="0.25"/>
    <row r="599" ht="21.75" customHeight="1" x14ac:dyDescent="0.25"/>
    <row r="600" ht="21.75" customHeight="1" x14ac:dyDescent="0.25"/>
    <row r="601" ht="21.75" customHeight="1" x14ac:dyDescent="0.25"/>
    <row r="602" ht="21.75" customHeight="1" x14ac:dyDescent="0.25"/>
    <row r="603" ht="21.75" customHeight="1" x14ac:dyDescent="0.25"/>
    <row r="604" ht="21.75" customHeight="1" x14ac:dyDescent="0.25"/>
    <row r="605" ht="21.75" customHeight="1" x14ac:dyDescent="0.25"/>
    <row r="606" ht="21.75" customHeight="1" x14ac:dyDescent="0.25"/>
    <row r="607" ht="21.75" customHeight="1" x14ac:dyDescent="0.25"/>
    <row r="608" ht="21.75" customHeight="1" x14ac:dyDescent="0.25"/>
    <row r="609" ht="21.75" customHeight="1" x14ac:dyDescent="0.25"/>
    <row r="610" ht="21.75" customHeight="1" x14ac:dyDescent="0.25"/>
    <row r="611" ht="21.75" customHeight="1" x14ac:dyDescent="0.25"/>
    <row r="612" ht="21.75" customHeight="1" x14ac:dyDescent="0.25"/>
    <row r="613" ht="21.75" customHeight="1" x14ac:dyDescent="0.25"/>
    <row r="614" ht="21.75" customHeight="1" x14ac:dyDescent="0.25"/>
    <row r="615" ht="21.75" customHeight="1" x14ac:dyDescent="0.25"/>
    <row r="616" ht="21.75" customHeight="1" x14ac:dyDescent="0.25"/>
    <row r="617" ht="21.75" customHeight="1" x14ac:dyDescent="0.25"/>
    <row r="618" ht="21.75" customHeight="1" x14ac:dyDescent="0.25"/>
    <row r="619" ht="21.75" customHeight="1" x14ac:dyDescent="0.25"/>
    <row r="620" ht="21.75" customHeight="1" x14ac:dyDescent="0.25"/>
    <row r="621" ht="21.75" customHeight="1" x14ac:dyDescent="0.25"/>
    <row r="622" ht="21.75" customHeight="1" x14ac:dyDescent="0.25"/>
    <row r="623" ht="21.75" customHeight="1" x14ac:dyDescent="0.25"/>
    <row r="624" ht="21.75" customHeight="1" x14ac:dyDescent="0.25"/>
    <row r="625" ht="21.75" customHeight="1" x14ac:dyDescent="0.25"/>
    <row r="626" ht="21.75" customHeight="1" x14ac:dyDescent="0.25"/>
    <row r="627" ht="21.75" customHeight="1" x14ac:dyDescent="0.25"/>
    <row r="628" ht="21.75" customHeight="1" x14ac:dyDescent="0.25"/>
    <row r="629" ht="21.75" customHeight="1" x14ac:dyDescent="0.25"/>
    <row r="630" ht="21.75" customHeight="1" x14ac:dyDescent="0.25"/>
    <row r="631" ht="21.75" customHeight="1" x14ac:dyDescent="0.25"/>
    <row r="632" ht="21.75" customHeight="1" x14ac:dyDescent="0.25"/>
    <row r="633" ht="21.75" customHeight="1" x14ac:dyDescent="0.25"/>
    <row r="634" ht="21.75" customHeight="1" x14ac:dyDescent="0.25"/>
    <row r="635" ht="21.75" customHeight="1" x14ac:dyDescent="0.25"/>
    <row r="636" ht="21.75" customHeight="1" x14ac:dyDescent="0.25"/>
    <row r="637" ht="21.75" customHeight="1" x14ac:dyDescent="0.25"/>
    <row r="638" ht="21.75" customHeight="1" x14ac:dyDescent="0.25"/>
    <row r="639" ht="21.75" customHeight="1" x14ac:dyDescent="0.25"/>
    <row r="640" ht="21.75" customHeight="1" x14ac:dyDescent="0.25"/>
    <row r="641" ht="21.75" customHeight="1" x14ac:dyDescent="0.25"/>
    <row r="642" ht="21.75" customHeight="1" x14ac:dyDescent="0.25"/>
    <row r="643" ht="21.75" customHeight="1" x14ac:dyDescent="0.25"/>
    <row r="644" ht="21.75" customHeight="1" x14ac:dyDescent="0.25"/>
    <row r="645" ht="21.75" customHeight="1" x14ac:dyDescent="0.25"/>
    <row r="646" ht="21.75" customHeight="1" x14ac:dyDescent="0.25"/>
    <row r="647" ht="21.75" customHeight="1" x14ac:dyDescent="0.25"/>
    <row r="648" ht="21.75" customHeight="1" x14ac:dyDescent="0.25"/>
    <row r="649" ht="21.75" customHeight="1" x14ac:dyDescent="0.25"/>
    <row r="650" ht="21.75" customHeight="1" x14ac:dyDescent="0.25"/>
    <row r="651" ht="21.75" customHeight="1" x14ac:dyDescent="0.25"/>
    <row r="652" ht="21.75" customHeight="1" x14ac:dyDescent="0.25"/>
    <row r="653" ht="21.75" customHeight="1" x14ac:dyDescent="0.25"/>
    <row r="654" ht="21.75" customHeight="1" x14ac:dyDescent="0.25"/>
    <row r="655" ht="21.75" customHeight="1" x14ac:dyDescent="0.25"/>
    <row r="656" ht="21.75" customHeight="1" x14ac:dyDescent="0.25"/>
    <row r="657" ht="21.75" customHeight="1" x14ac:dyDescent="0.25"/>
  </sheetData>
  <mergeCells count="200">
    <mergeCell ref="AJ47:AQ47"/>
    <mergeCell ref="AR47:AT47"/>
    <mergeCell ref="AJ48:AQ48"/>
    <mergeCell ref="AR48:AT48"/>
    <mergeCell ref="AJ49:AQ49"/>
    <mergeCell ref="AR49:AT49"/>
    <mergeCell ref="AJ50:AQ50"/>
    <mergeCell ref="AR50:AT50"/>
    <mergeCell ref="B44:J44"/>
    <mergeCell ref="K44:AT44"/>
    <mergeCell ref="B86:AT86"/>
    <mergeCell ref="C88:V88"/>
    <mergeCell ref="Y88:AM88"/>
    <mergeCell ref="AP88:AT88"/>
    <mergeCell ref="B90:AT90"/>
    <mergeCell ref="C93:W93"/>
    <mergeCell ref="AH93:AT93"/>
    <mergeCell ref="C84:AT84"/>
    <mergeCell ref="C72:AT72"/>
    <mergeCell ref="C73:AT73"/>
    <mergeCell ref="C74:AT74"/>
    <mergeCell ref="C75:AT75"/>
    <mergeCell ref="C76:AT76"/>
    <mergeCell ref="C77:AT77"/>
    <mergeCell ref="C78:AT78"/>
    <mergeCell ref="C79:AT79"/>
    <mergeCell ref="C80:AT80"/>
    <mergeCell ref="C81:AT81"/>
    <mergeCell ref="C82:AT82"/>
    <mergeCell ref="C83:AT83"/>
    <mergeCell ref="AJ46:AQ46"/>
    <mergeCell ref="AR46:AT46"/>
    <mergeCell ref="AJ36:AQ36"/>
    <mergeCell ref="AR36:AT36"/>
    <mergeCell ref="AJ37:AQ37"/>
    <mergeCell ref="AR37:AT37"/>
    <mergeCell ref="B38:AT38"/>
    <mergeCell ref="B36:AI36"/>
    <mergeCell ref="B37:U37"/>
    <mergeCell ref="V34:Z34"/>
    <mergeCell ref="AA34:AI34"/>
    <mergeCell ref="V35:Z35"/>
    <mergeCell ref="AA35:AI35"/>
    <mergeCell ref="B35:U35"/>
    <mergeCell ref="AJ31:AQ31"/>
    <mergeCell ref="AR31:AT31"/>
    <mergeCell ref="AJ32:AQ32"/>
    <mergeCell ref="AR32:AT32"/>
    <mergeCell ref="AJ33:AQ33"/>
    <mergeCell ref="AR33:AT33"/>
    <mergeCell ref="AJ34:AQ34"/>
    <mergeCell ref="AR34:AT34"/>
    <mergeCell ref="AJ35:AQ35"/>
    <mergeCell ref="AR35:AT35"/>
    <mergeCell ref="AJ26:AQ26"/>
    <mergeCell ref="AR26:AT26"/>
    <mergeCell ref="AJ27:AQ27"/>
    <mergeCell ref="AR27:AT27"/>
    <mergeCell ref="AJ28:AQ28"/>
    <mergeCell ref="AR28:AT28"/>
    <mergeCell ref="AJ29:AQ29"/>
    <mergeCell ref="AR29:AT29"/>
    <mergeCell ref="AJ30:AQ30"/>
    <mergeCell ref="AR30:AT30"/>
    <mergeCell ref="AJ21:AQ21"/>
    <mergeCell ref="AR21:AT21"/>
    <mergeCell ref="AJ22:AQ22"/>
    <mergeCell ref="AR22:AT22"/>
    <mergeCell ref="AJ23:AQ23"/>
    <mergeCell ref="AR23:AT23"/>
    <mergeCell ref="AJ24:AQ24"/>
    <mergeCell ref="AR24:AT24"/>
    <mergeCell ref="AJ25:AQ25"/>
    <mergeCell ref="AR25:AT25"/>
    <mergeCell ref="B1:AT1"/>
    <mergeCell ref="B2:AT2"/>
    <mergeCell ref="B3:AT3"/>
    <mergeCell ref="B4:AT4"/>
    <mergeCell ref="B5:AT5"/>
    <mergeCell ref="B7:J7"/>
    <mergeCell ref="K7:AT7"/>
    <mergeCell ref="W6:AB6"/>
    <mergeCell ref="AC6:AE6"/>
    <mergeCell ref="B20:AI20"/>
    <mergeCell ref="B6:F6"/>
    <mergeCell ref="AL6:AR6"/>
    <mergeCell ref="B17:AT17"/>
    <mergeCell ref="B9:AT9"/>
    <mergeCell ref="C10:R10"/>
    <mergeCell ref="S10:AT10"/>
    <mergeCell ref="C11:R11"/>
    <mergeCell ref="S11:AT11"/>
    <mergeCell ref="C12:R12"/>
    <mergeCell ref="S12:AT12"/>
    <mergeCell ref="C13:R13"/>
    <mergeCell ref="S13:AT13"/>
    <mergeCell ref="C14:R14"/>
    <mergeCell ref="S14:AT14"/>
    <mergeCell ref="C15:R15"/>
    <mergeCell ref="S15:AT15"/>
    <mergeCell ref="AR19:AT19"/>
    <mergeCell ref="B19:U19"/>
    <mergeCell ref="V19:Z19"/>
    <mergeCell ref="AA19:AI19"/>
    <mergeCell ref="AJ19:AQ19"/>
    <mergeCell ref="AJ20:AQ20"/>
    <mergeCell ref="AR20:AT20"/>
    <mergeCell ref="C23:U23"/>
    <mergeCell ref="V23:Z23"/>
    <mergeCell ref="AA23:AI23"/>
    <mergeCell ref="C21:U21"/>
    <mergeCell ref="V21:Z21"/>
    <mergeCell ref="AA21:AI21"/>
    <mergeCell ref="C22:U22"/>
    <mergeCell ref="V22:Z22"/>
    <mergeCell ref="AA22:AI22"/>
    <mergeCell ref="B24:AI24"/>
    <mergeCell ref="C25:U25"/>
    <mergeCell ref="C29:U29"/>
    <mergeCell ref="V29:Z29"/>
    <mergeCell ref="AA29:AI29"/>
    <mergeCell ref="C30:U30"/>
    <mergeCell ref="V30:Z30"/>
    <mergeCell ref="AA30:AI30"/>
    <mergeCell ref="C26:U26"/>
    <mergeCell ref="V26:Z26"/>
    <mergeCell ref="AA26:AI26"/>
    <mergeCell ref="V25:Z25"/>
    <mergeCell ref="AA25:AI25"/>
    <mergeCell ref="C27:U27"/>
    <mergeCell ref="V27:Z27"/>
    <mergeCell ref="B31:AI31"/>
    <mergeCell ref="C32:U32"/>
    <mergeCell ref="V32:Z32"/>
    <mergeCell ref="AA32:AI32"/>
    <mergeCell ref="C33:U33"/>
    <mergeCell ref="V33:Z33"/>
    <mergeCell ref="AA33:AI33"/>
    <mergeCell ref="B43:F43"/>
    <mergeCell ref="V37:Z37"/>
    <mergeCell ref="AA37:AI37"/>
    <mergeCell ref="B39:AT39"/>
    <mergeCell ref="B40:AT40"/>
    <mergeCell ref="B41:AT41"/>
    <mergeCell ref="B42:AT42"/>
    <mergeCell ref="W43:AB43"/>
    <mergeCell ref="AC43:AE43"/>
    <mergeCell ref="AL43:AR43"/>
    <mergeCell ref="C48:U48"/>
    <mergeCell ref="C49:U49"/>
    <mergeCell ref="C50:U50"/>
    <mergeCell ref="V48:Z48"/>
    <mergeCell ref="AA48:AI48"/>
    <mergeCell ref="V49:Z49"/>
    <mergeCell ref="AA49:AI49"/>
    <mergeCell ref="V50:Z50"/>
    <mergeCell ref="AA50:AI50"/>
    <mergeCell ref="AJ51:AQ51"/>
    <mergeCell ref="AR51:AT51"/>
    <mergeCell ref="AJ52:AQ52"/>
    <mergeCell ref="AR52:AT52"/>
    <mergeCell ref="AJ53:AQ53"/>
    <mergeCell ref="AR53:AT53"/>
    <mergeCell ref="AJ54:AQ54"/>
    <mergeCell ref="AR54:AT54"/>
    <mergeCell ref="B55:AT55"/>
    <mergeCell ref="B53:AI53"/>
    <mergeCell ref="C54:U54"/>
    <mergeCell ref="V54:Z54"/>
    <mergeCell ref="AA54:AI54"/>
    <mergeCell ref="C52:U52"/>
    <mergeCell ref="V52:Z52"/>
    <mergeCell ref="AA52:AI52"/>
    <mergeCell ref="C51:U51"/>
    <mergeCell ref="V51:Z51"/>
    <mergeCell ref="AA51:AI51"/>
    <mergeCell ref="B69:J69"/>
    <mergeCell ref="K69:AT69"/>
    <mergeCell ref="B71:AT71"/>
    <mergeCell ref="AA27:AI27"/>
    <mergeCell ref="C28:U28"/>
    <mergeCell ref="V28:Z28"/>
    <mergeCell ref="AA28:AI28"/>
    <mergeCell ref="B34:U34"/>
    <mergeCell ref="B47:U47"/>
    <mergeCell ref="V47:Z47"/>
    <mergeCell ref="AA47:AI47"/>
    <mergeCell ref="V46:Z46"/>
    <mergeCell ref="AA46:AI46"/>
    <mergeCell ref="B46:U46"/>
    <mergeCell ref="B63:AT63"/>
    <mergeCell ref="B64:AT64"/>
    <mergeCell ref="B65:AT65"/>
    <mergeCell ref="B66:AT66"/>
    <mergeCell ref="B67:AT67"/>
    <mergeCell ref="W68:AB68"/>
    <mergeCell ref="AC68:AE68"/>
    <mergeCell ref="AL68:AR68"/>
    <mergeCell ref="B68:F68"/>
    <mergeCell ref="B56:AT62"/>
  </mergeCells>
  <pageMargins left="0.25" right="0.25" top="0.31" bottom="0.56999999999999995" header="0.3" footer="0.3"/>
  <pageSetup scale="68" fitToHeight="0" orientation="portrait" r:id="rId1"/>
  <headerFooter>
    <oddFooter>&amp;RPágina &amp;P de &amp;N</oddFooter>
  </headerFooter>
  <rowBreaks count="2" manualBreakCount="2">
    <brk id="37" min="1" max="45" man="1"/>
    <brk id="62" min="1"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gas SF6 (2)</vt:lpstr>
      <vt:lpstr>2020</vt:lpstr>
      <vt:lpstr>'2020'!Área_de_impresión</vt:lpstr>
      <vt:lpstr>'gas SF6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YEFRE RAFAEL PUJOLS SOTO</dc:creator>
  <cp:lastModifiedBy>Francheska Anabel Diaz Figuereo</cp:lastModifiedBy>
  <cp:lastPrinted>2019-11-08T19:27:15Z</cp:lastPrinted>
  <dcterms:created xsi:type="dcterms:W3CDTF">2017-01-20T13:55:03Z</dcterms:created>
  <dcterms:modified xsi:type="dcterms:W3CDTF">2020-02-03T14:25:53Z</dcterms:modified>
</cp:coreProperties>
</file>