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30" windowHeight="4575"/>
  </bookViews>
  <sheets>
    <sheet name="145 kV" sheetId="2" r:id="rId1"/>
  </sheets>
  <definedNames>
    <definedName name="_xlnm.Print_Area" localSheetId="0">'145 kV'!$A$1:$AT$122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 l="1"/>
  <c r="B14" i="2"/>
  <c r="B13" i="2"/>
  <c r="B12" i="2"/>
  <c r="B11" i="2"/>
  <c r="B10" i="2"/>
</calcChain>
</file>

<file path=xl/sharedStrings.xml><?xml version="1.0" encoding="utf-8"?>
<sst xmlns="http://schemas.openxmlformats.org/spreadsheetml/2006/main" count="194" uniqueCount="113">
  <si>
    <t>Cuando aparezca en la columna  "Especificación" el termino  "Requerido", significa que las ofertas deben ajustarse a los datos técnicos solicitados por la ETED.</t>
  </si>
  <si>
    <t>Cuando en la columna "Especificación" aparezca el símbolo asterisco (*), significa que el oferente consignara sin omisión sus propios datos los que pasaran a ser los garantizados de su oferta.</t>
  </si>
  <si>
    <t xml:space="preserve">Nombre de Requerimiento: </t>
  </si>
  <si>
    <t>7 de noviembre 2019</t>
  </si>
  <si>
    <t>Fecha de Emisión:</t>
  </si>
  <si>
    <t>03</t>
  </si>
  <si>
    <t>Versión No.:</t>
  </si>
  <si>
    <t>DMI-SSEE-032</t>
  </si>
  <si>
    <t>La recepción de los materiales, equipos y herramientas, se llevarán acabo exclusivamente en  los almacenes de la ETED.</t>
  </si>
  <si>
    <t>Si después de ejecutar la inspección visual en almacén ETED, no existe conformidad con la calidad de los equipo, la Empresa ETED se reserva el derecho  de realizar pruebas en un laboratorio certificado y de reconocimiento internacional, cuyo costo será compartido entre la ETED y el suplidor adjudicado.</t>
  </si>
  <si>
    <t>La ETED no recepcionará los equipos que presenten: rayaduras, rebarbas, roturas superficiales, oxidaciones, abolladuras o cualquier otro tipo de imperfecciones que pudieran determinarse mediante la inspección del bien adquirido.</t>
  </si>
  <si>
    <t>Todo costo relativo a la realización de las pruebas o ensayos, realizados en fabrica y que son  requeridos en esta ficha técnica debe incluirse en el precio de la oferta.</t>
  </si>
  <si>
    <t>El oferente debe remitir una relación de los clientes que han adquirido o contratado los bienes o servicios, durante los últimos 3 años.</t>
  </si>
  <si>
    <t>El oferente debe presentar una certificación del fabricante, mediante la cual garantice la calidad del producto ofertado en este proceso.</t>
  </si>
  <si>
    <t>El Formulario de Datos Garantizados del Oferente debe ser firmado y sellado en todas y cada una de las paginas por el fabricante y/o el oferente.</t>
  </si>
  <si>
    <t>La Oferta Técnica debe contener: los protocolos de ensayo validados por un laboratorio con Certificación Internacional según Normas requeridas en los TDR (Términos de Referencia).</t>
  </si>
  <si>
    <t>El oferente debe indicar el nombre del documento y numero de pagina donde esta contenido el dato técnico o información brindada.</t>
  </si>
  <si>
    <t>Los datos técnicos garantizados deben ser soportados  por el oferente con los  documentos detallados a continuación: Catálogos, Certificación del Fabricante, Planos Estructurales y Planos Electromecánicos. La ETED se reserva el derecho de solicitar la validación de la información suministrada por el oferente a fabrica.</t>
  </si>
  <si>
    <t>La Oferta Técnica debe contener:                                                                                                                                                                                                                                                                                                        
a) Certificación firmada y sellada por el fabricante donde haga constar que el oferente cuenta con el aval del fabricante para comercializar los bienes o servicios solicitados en esta ficha técnica.
b) Catálogos del fabricante en español, firmados y sellados por el oferente y datos técnicos correspondientes a su oferta, en los cuales se indiquen  las normas de fabricación y ensayos exigidos en la ficha técnica.</t>
  </si>
  <si>
    <t>NOTAS:</t>
  </si>
  <si>
    <t>Apartarrayos 145 kV</t>
  </si>
  <si>
    <t>Requerido</t>
  </si>
  <si>
    <t>Pruebas y ensayos en fábrica 
(Según norma IEC EN 60099-4)
a) Prueba de tensión de sostenimiento de aislamiento externo.
b) Ensayo de descarga.
c) Corriente de fuga.
d) Ensayo con tensión a impulso de rayo.
e) Prueba de tensión residual.
f)  Prueba de tensión de sostenimiento al impulso de maniobra.
g) Prueba de operación de servicio.
h) Prueba de alivio de presión.
i) Prueba de frecuencia industrial
j) Comprobación de estado general: dimensiones, acabados y disposición de accesorios.
k) Prueba al medidor de descarga.</t>
  </si>
  <si>
    <t>IEEE: C62.11a (2008)</t>
  </si>
  <si>
    <t>IEC: 60099-4 (2006)</t>
  </si>
  <si>
    <t>5) Normas de construcción y ensayos aplicables</t>
  </si>
  <si>
    <t xml:space="preserve">Base aislante </t>
  </si>
  <si>
    <t>Base de fijación tipo triangular con orificio en corredera.</t>
  </si>
  <si>
    <t>Terminal de conexión a tierra: DIN o NEMA</t>
  </si>
  <si>
    <t>Terminal de conexión primaria: recto tipo pletina 4 agujeros atornillados</t>
  </si>
  <si>
    <t>De 0 hasta 30</t>
  </si>
  <si>
    <t>mA</t>
  </si>
  <si>
    <t>4.2.1 Escala del medidor de corriente de fuga</t>
  </si>
  <si>
    <t>Medidor de corriente de fuga</t>
  </si>
  <si>
    <t>Contador de descargas</t>
  </si>
  <si>
    <t>4) Accesorios</t>
  </si>
  <si>
    <t>Color y material de la placa de característica: metálica con letras y datos incrustados en color negro.</t>
  </si>
  <si>
    <t>Placa de característica</t>
  </si>
  <si>
    <r>
      <rPr>
        <sz val="12"/>
        <color theme="1"/>
        <rFont val="Calibri"/>
        <family val="2"/>
      </rPr>
      <t xml:space="preserve">≤ </t>
    </r>
    <r>
      <rPr>
        <sz val="12"/>
        <color theme="1"/>
        <rFont val="Times New Roman"/>
        <family val="1"/>
      </rPr>
      <t>2000</t>
    </r>
  </si>
  <si>
    <t>mm</t>
  </si>
  <si>
    <t xml:space="preserve">Altura máxima del equipo </t>
  </si>
  <si>
    <r>
      <rPr>
        <sz val="12"/>
        <color theme="1"/>
        <rFont val="Calibri"/>
        <family val="2"/>
      </rPr>
      <t xml:space="preserve">≤ </t>
    </r>
    <r>
      <rPr>
        <sz val="12"/>
        <color theme="1"/>
        <rFont val="Times New Roman"/>
        <family val="1"/>
      </rPr>
      <t>45</t>
    </r>
  </si>
  <si>
    <t>kg</t>
  </si>
  <si>
    <t>Peso del apartarrayos</t>
  </si>
  <si>
    <t>3) Otros Parámetros</t>
  </si>
  <si>
    <t>≥6.7</t>
  </si>
  <si>
    <t>kJ/kV Ur</t>
  </si>
  <si>
    <t>Capacidad de absorción de energía</t>
  </si>
  <si>
    <t>≥28</t>
  </si>
  <si>
    <t xml:space="preserve">mm/kV </t>
  </si>
  <si>
    <t>Distancia de fuga</t>
  </si>
  <si>
    <t>kV</t>
  </si>
  <si>
    <t>2.2.2  Durante 10 Seg.</t>
  </si>
  <si>
    <t>2.2.1  Durante 1 Seg.</t>
  </si>
  <si>
    <t>Capacidad de soportar sobretensión temporal, considerando una descarga previa igual a la nominal del descargador, en p.u. de la tensión nominal del mismo</t>
  </si>
  <si>
    <t>2.1.3  200/2,500μs húmedo</t>
  </si>
  <si>
    <t>2.1.2  60Hz (10s) húmedo</t>
  </si>
  <si>
    <t>2.1.1  1,2/50μs seco</t>
  </si>
  <si>
    <t>Aislamiento externo</t>
  </si>
  <si>
    <t>2) Características de Protección</t>
  </si>
  <si>
    <t>≥ 1000</t>
  </si>
  <si>
    <t>m.s.n.m</t>
  </si>
  <si>
    <t>Altitud de operación</t>
  </si>
  <si>
    <t>Aplicaciones: exterior</t>
  </si>
  <si>
    <t>(*)</t>
  </si>
  <si>
    <t>A</t>
  </si>
  <si>
    <t>Impulso de corriente de larga duración</t>
  </si>
  <si>
    <t>Clase del descargador: 3</t>
  </si>
  <si>
    <t>Tensión residual máxima con onda de corriente  30/60 μs a 1kA</t>
  </si>
  <si>
    <t>Tensión residual máxima con onda de corriente  8/20 μs a 20kA</t>
  </si>
  <si>
    <t>Tensión residual máxima con onda de corriente 8/20 μs a 10kA</t>
  </si>
  <si>
    <t>kA</t>
  </si>
  <si>
    <t>Corriente de descarga para onda 8/20 μs: 10</t>
  </si>
  <si>
    <t>≥ 94; ≤ 96</t>
  </si>
  <si>
    <t>Tensión continua de operación (Uc o MCOV)</t>
  </si>
  <si>
    <t>Nivel de aislamiento del sistema (BIL): 650</t>
  </si>
  <si>
    <t>Tipo de aislador exterior: polimérico HTV</t>
  </si>
  <si>
    <t>Tipo de descargador: óxido de zinc (ZnO)</t>
  </si>
  <si>
    <t>Uso: en campos de líneas</t>
  </si>
  <si>
    <t>Conexión de neutro del sistema: rígido a tierra</t>
  </si>
  <si>
    <t>Hz</t>
  </si>
  <si>
    <t>Frecuencia de servicio: 60</t>
  </si>
  <si>
    <t>Tensión nominal del apartarrayos (Ur): 120</t>
  </si>
  <si>
    <t>Tensión de servicio (Um): 138</t>
  </si>
  <si>
    <t>Tensión nominal: 145</t>
  </si>
  <si>
    <t>País de origen de la fábrica</t>
  </si>
  <si>
    <t>Modelo</t>
  </si>
  <si>
    <t>Marca</t>
  </si>
  <si>
    <t>1) Características técnicas</t>
  </si>
  <si>
    <t>Especificaciones</t>
  </si>
  <si>
    <t>Unidad</t>
  </si>
  <si>
    <t>Datos Técnicos</t>
  </si>
  <si>
    <r>
      <rPr>
        <b/>
        <sz val="12"/>
        <color theme="1"/>
        <rFont val="Times New Roman"/>
        <family val="1"/>
      </rPr>
      <t>Descripción:</t>
    </r>
    <r>
      <rPr>
        <sz val="12"/>
        <color theme="1"/>
        <rFont val="Times New Roman"/>
        <family val="1"/>
      </rPr>
      <t xml:space="preserve"> Los apartarrayos son usados en las subestaciones eléctricas para proteger los equipos de sobretensiones. Estas sobretensiones pueden ser causadas por fenómenos atmosféricos o por conmutaciones debido a maniobras operativas en el sistema de suministro de energía o en los equipos. La corriente de la sobretensión es drenada a través de los apartarrayos.</t>
    </r>
  </si>
  <si>
    <t>EMPRESA DE TRANSMISIÓN ELÉCTRICA DOMINICANA</t>
  </si>
  <si>
    <t xml:space="preserve">DIRECCIÓN DE MANTENIMIENTO DE INFRAESTRUCTURA  </t>
  </si>
  <si>
    <t>Datos garantizado del oferente</t>
  </si>
  <si>
    <t>Código referencia:</t>
  </si>
  <si>
    <t>INFORMACIÓN DEL OFERENTE</t>
  </si>
  <si>
    <t>Nombre de la empresa oferente</t>
  </si>
  <si>
    <t>Nombre de la fábrica</t>
  </si>
  <si>
    <t>Nombre de la persona a contactar</t>
  </si>
  <si>
    <t>Teléfono del contacto</t>
  </si>
  <si>
    <t>Correo electrónico del contacto</t>
  </si>
  <si>
    <t>Ofrecido</t>
  </si>
  <si>
    <t>Observaciones</t>
  </si>
  <si>
    <t>A COMPLETAR POR EL OFERENTE:</t>
  </si>
  <si>
    <t>NOMBRE DEL REPRESENTANTE DEL OFERENTE</t>
  </si>
  <si>
    <t>FIRMA</t>
  </si>
  <si>
    <t>FECHA DE LA OFERTA</t>
  </si>
  <si>
    <t>FIRMAS AUTORIZADAS PARA VALIDAR LOS DATOS TÉCNICOS REQUERIDOS POR LA ETED</t>
  </si>
  <si>
    <t>Gerente Nacional Gestión del Mantenimiento</t>
  </si>
  <si>
    <t>Coordinador de Normalización y Procesos</t>
  </si>
  <si>
    <t>FO-NP-02, Versión 01, Rev. 22 de febrero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</si>
</sst>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1C0A]d&quot; de &quot;mmmm&quot; de &quot;yyyy;@"/>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1"/>
      <color theme="1"/>
      <name val="Times New Roman"/>
      <family val="1"/>
    </font>
    <font>
      <b/>
      <i/>
      <sz val="11"/>
      <color theme="1"/>
      <name val="Times New Roman"/>
      <family val="1"/>
    </font>
    <font>
      <b/>
      <sz val="14"/>
      <color theme="1"/>
      <name val="Times New Roman"/>
      <family val="1"/>
    </font>
    <font>
      <sz val="12"/>
      <color theme="1"/>
      <name val="Calibri"/>
      <family val="2"/>
    </font>
    <font>
      <sz val="12"/>
      <color rgb="FF000000"/>
      <name val="Times New Roman"/>
      <family val="1"/>
    </font>
    <font>
      <b/>
      <sz val="11"/>
      <color theme="1"/>
      <name val="Calibri"/>
      <family val="2"/>
      <scheme val="minor"/>
    </font>
    <font>
      <b/>
      <i/>
      <sz val="9"/>
      <color theme="1"/>
      <name val="Times New Roman"/>
      <family val="1"/>
    </font>
    <font>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1" fillId="0" borderId="0" xfId="0" applyFont="1"/>
    <xf numFmtId="0" fontId="1"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1" fillId="0" borderId="5" xfId="0" applyFont="1" applyBorder="1"/>
    <xf numFmtId="0" fontId="1" fillId="0" borderId="0"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2" borderId="0" xfId="0" applyFont="1" applyFill="1" applyAlignment="1">
      <alignment vertical="center"/>
    </xf>
    <xf numFmtId="0" fontId="3" fillId="0" borderId="1" xfId="0" applyFont="1" applyBorder="1" applyAlignment="1">
      <alignment vertical="center"/>
    </xf>
    <xf numFmtId="0" fontId="3" fillId="0" borderId="6" xfId="0" applyFont="1" applyBorder="1" applyAlignment="1">
      <alignment horizontal="center" vertical="center"/>
    </xf>
    <xf numFmtId="0" fontId="2" fillId="2" borderId="3"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Border="1" applyAlignment="1">
      <alignment horizontal="center"/>
    </xf>
    <xf numFmtId="0" fontId="5" fillId="0" borderId="7"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3" fillId="2" borderId="12" xfId="0" applyFont="1" applyFill="1" applyBorder="1" applyAlignment="1">
      <alignment horizontal="center" vertical="center"/>
    </xf>
    <xf numFmtId="165" fontId="1" fillId="2" borderId="2" xfId="0" applyNumberFormat="1" applyFont="1" applyFill="1" applyBorder="1" applyAlignment="1">
      <alignment horizontal="left" vertical="center"/>
    </xf>
    <xf numFmtId="165" fontId="1" fillId="2" borderId="1" xfId="0" applyNumberFormat="1" applyFont="1" applyFill="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2" fillId="0" borderId="10" xfId="0" applyFont="1" applyFill="1" applyBorder="1" applyAlignment="1">
      <alignment horizontal="left" vertical="center"/>
    </xf>
    <xf numFmtId="0" fontId="2" fillId="0" borderId="9" xfId="0" applyFont="1" applyFill="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1" fillId="0" borderId="10" xfId="0" applyFont="1" applyBorder="1" applyAlignment="1">
      <alignment horizontal="center" vertical="center"/>
    </xf>
    <xf numFmtId="0" fontId="11" fillId="0" borderId="10" xfId="0" applyFont="1" applyBorder="1" applyAlignment="1">
      <alignment horizont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12" fillId="0" borderId="10" xfId="0" applyFont="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2" fontId="1" fillId="0" borderId="3" xfId="0" applyNumberFormat="1" applyFont="1" applyBorder="1" applyAlignment="1">
      <alignment horizontal="left" vertical="center" indent="4"/>
    </xf>
    <xf numFmtId="2" fontId="1" fillId="0" borderId="2" xfId="0" applyNumberFormat="1" applyFont="1" applyBorder="1" applyAlignment="1">
      <alignment horizontal="left" vertical="center" indent="4"/>
    </xf>
    <xf numFmtId="2" fontId="1" fillId="0" borderId="1" xfId="0" applyNumberFormat="1" applyFont="1" applyBorder="1" applyAlignment="1">
      <alignment horizontal="left" vertical="center" indent="4"/>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left"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164" fontId="1" fillId="0" borderId="3"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1" fillId="2" borderId="12" xfId="0" applyFont="1" applyFill="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left" vertical="center" indent="4"/>
    </xf>
    <xf numFmtId="0" fontId="1" fillId="0" borderId="2" xfId="0" applyFont="1" applyBorder="1" applyAlignment="1">
      <alignment horizontal="left" vertical="center" indent="4"/>
    </xf>
    <xf numFmtId="0" fontId="1" fillId="0" borderId="1" xfId="0" applyFont="1" applyBorder="1" applyAlignment="1">
      <alignment horizontal="left" vertical="center" indent="4"/>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2" fontId="1" fillId="0" borderId="3" xfId="0" applyNumberFormat="1" applyFont="1" applyBorder="1" applyAlignment="1">
      <alignment horizontal="center" vertical="center"/>
    </xf>
    <xf numFmtId="2" fontId="1" fillId="0" borderId="1"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1" xfId="0" applyNumberFormat="1" applyFont="1" applyBorder="1" applyAlignment="1">
      <alignment horizontal="center" vertical="center"/>
    </xf>
    <xf numFmtId="0" fontId="8" fillId="0" borderId="12" xfId="0" applyFont="1" applyBorder="1" applyAlignment="1">
      <alignment horizontal="left"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405850" y="24849"/>
    <xdr:ext cx="987700" cy="902803"/>
    <xdr:pic>
      <xdr:nvPicPr>
        <xdr:cNvPr id="2" name="Imagen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850" y="24849"/>
          <a:ext cx="987700" cy="902803"/>
        </a:xfrm>
        <a:prstGeom prst="rect">
          <a:avLst/>
        </a:prstGeom>
      </xdr:spPr>
    </xdr:pic>
    <xdr:clientData/>
  </xdr:absoluteAnchor>
  <xdr:oneCellAnchor>
    <xdr:from>
      <xdr:col>1</xdr:col>
      <xdr:colOff>34375</xdr:colOff>
      <xdr:row>0</xdr:row>
      <xdr:rowOff>24849</xdr:rowOff>
    </xdr:from>
    <xdr:ext cx="987700" cy="902803"/>
    <xdr:pic>
      <xdr:nvPicPr>
        <xdr:cNvPr id="7" name="Imagen 6">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850" y="24849"/>
          <a:ext cx="987700" cy="902803"/>
        </a:xfrm>
        <a:prstGeom prst="rect">
          <a:avLst/>
        </a:prstGeom>
      </xdr:spPr>
    </xdr:pic>
    <xdr:clientData/>
  </xdr:oneCellAnchor>
  <xdr:oneCellAnchor>
    <xdr:from>
      <xdr:col>1</xdr:col>
      <xdr:colOff>34375</xdr:colOff>
      <xdr:row>37</xdr:row>
      <xdr:rowOff>24849</xdr:rowOff>
    </xdr:from>
    <xdr:ext cx="987700" cy="902803"/>
    <xdr:pic>
      <xdr:nvPicPr>
        <xdr:cNvPr id="8" name="Imagen 7">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169" y="24849"/>
          <a:ext cx="987700" cy="902803"/>
        </a:xfrm>
        <a:prstGeom prst="rect">
          <a:avLst/>
        </a:prstGeom>
      </xdr:spPr>
    </xdr:pic>
    <xdr:clientData/>
  </xdr:oneCellAnchor>
  <xdr:oneCellAnchor>
    <xdr:from>
      <xdr:col>1</xdr:col>
      <xdr:colOff>34375</xdr:colOff>
      <xdr:row>68</xdr:row>
      <xdr:rowOff>24849</xdr:rowOff>
    </xdr:from>
    <xdr:ext cx="987700" cy="902803"/>
    <xdr:pic>
      <xdr:nvPicPr>
        <xdr:cNvPr id="9" name="Imagen 8">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169" y="10692849"/>
          <a:ext cx="987700" cy="902803"/>
        </a:xfrm>
        <a:prstGeom prst="rect">
          <a:avLst/>
        </a:prstGeom>
      </xdr:spPr>
    </xdr:pic>
    <xdr:clientData/>
  </xdr:oneCellAnchor>
  <xdr:oneCellAnchor>
    <xdr:from>
      <xdr:col>1</xdr:col>
      <xdr:colOff>34375</xdr:colOff>
      <xdr:row>89</xdr:row>
      <xdr:rowOff>24849</xdr:rowOff>
    </xdr:from>
    <xdr:ext cx="987700" cy="902803"/>
    <xdr:pic>
      <xdr:nvPicPr>
        <xdr:cNvPr id="10" name="Imagen 9">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169" y="19411025"/>
          <a:ext cx="987700" cy="90280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83"/>
  <sheetViews>
    <sheetView showGridLines="0" tabSelected="1" view="pageBreakPreview" topLeftCell="B82" zoomScaleNormal="100" zoomScaleSheetLayoutView="100" workbookViewId="0">
      <selection activeCell="E116" sqref="E116"/>
    </sheetView>
  </sheetViews>
  <sheetFormatPr baseColWidth="10" defaultColWidth="11.42578125" defaultRowHeight="15.75" x14ac:dyDescent="0.25"/>
  <cols>
    <col min="1" max="1" width="5.5703125" style="1" customWidth="1"/>
    <col min="2" max="22" width="2.7109375" style="1" customWidth="1"/>
    <col min="23" max="23" width="3.5703125" style="1" customWidth="1"/>
    <col min="24" max="24" width="3.140625" style="1" customWidth="1"/>
    <col min="25" max="25" width="3.5703125" style="1" customWidth="1"/>
    <col min="26" max="26" width="3.7109375" style="1" customWidth="1"/>
    <col min="27" max="27" width="3.28515625" style="1" customWidth="1"/>
    <col min="28" max="31" width="2.7109375" style="1" customWidth="1"/>
    <col min="32" max="32" width="3.85546875" style="1" customWidth="1"/>
    <col min="33" max="33" width="2.7109375" style="1" customWidth="1"/>
    <col min="34" max="34" width="3.85546875" style="1" customWidth="1"/>
    <col min="35" max="35" width="3.42578125" style="1" customWidth="1"/>
    <col min="36" max="45" width="2.7109375" style="1" customWidth="1"/>
    <col min="46" max="46" width="17.5703125" style="1" customWidth="1"/>
    <col min="47" max="16384" width="11.42578125" style="1"/>
  </cols>
  <sheetData>
    <row r="1" spans="2:46" ht="15" customHeight="1" x14ac:dyDescent="0.25">
      <c r="B1" s="11"/>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9"/>
    </row>
    <row r="2" spans="2:46" ht="15" customHeight="1" x14ac:dyDescent="0.25">
      <c r="B2" s="8"/>
      <c r="C2" s="7"/>
      <c r="D2" s="7"/>
      <c r="E2" s="7"/>
      <c r="F2" s="22" t="s">
        <v>93</v>
      </c>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3"/>
    </row>
    <row r="3" spans="2:46" ht="15" customHeight="1" x14ac:dyDescent="0.25">
      <c r="B3" s="8"/>
      <c r="C3" s="7"/>
      <c r="D3" s="7"/>
      <c r="E3" s="7"/>
      <c r="F3" s="24" t="s">
        <v>94</v>
      </c>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5"/>
    </row>
    <row r="4" spans="2:46" ht="15" customHeight="1" x14ac:dyDescent="0.25">
      <c r="B4" s="8"/>
      <c r="C4" s="7"/>
      <c r="D4" s="7"/>
      <c r="E4" s="7"/>
      <c r="F4" s="26" t="s">
        <v>95</v>
      </c>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7"/>
    </row>
    <row r="5" spans="2:46" ht="23.25" customHeight="1" x14ac:dyDescent="0.25">
      <c r="B5" s="107" t="s">
        <v>112</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9"/>
    </row>
    <row r="6" spans="2:46" s="12" customFormat="1" ht="21.95" customHeight="1" x14ac:dyDescent="0.25">
      <c r="B6" s="28" t="s">
        <v>96</v>
      </c>
      <c r="C6" s="29"/>
      <c r="D6" s="29"/>
      <c r="E6" s="29"/>
      <c r="F6" s="29"/>
      <c r="G6" s="29"/>
      <c r="H6" s="29"/>
      <c r="I6" s="30" t="s">
        <v>7</v>
      </c>
      <c r="J6" s="30"/>
      <c r="K6" s="30"/>
      <c r="L6" s="30"/>
      <c r="M6" s="30"/>
      <c r="N6" s="30"/>
      <c r="O6" s="30"/>
      <c r="P6" s="30"/>
      <c r="Q6" s="30"/>
      <c r="R6" s="30"/>
      <c r="S6" s="30"/>
      <c r="T6" s="30"/>
      <c r="U6" s="31"/>
      <c r="V6" s="29" t="s">
        <v>6</v>
      </c>
      <c r="W6" s="29"/>
      <c r="X6" s="29"/>
      <c r="Y6" s="29"/>
      <c r="Z6" s="29"/>
      <c r="AA6" s="29"/>
      <c r="AB6" s="32" t="s">
        <v>5</v>
      </c>
      <c r="AC6" s="33"/>
      <c r="AD6" s="33"/>
      <c r="AE6" s="33"/>
      <c r="AF6" s="33"/>
      <c r="AG6" s="33"/>
      <c r="AH6" s="33"/>
      <c r="AI6" s="34"/>
      <c r="AJ6" s="35" t="s">
        <v>4</v>
      </c>
      <c r="AK6" s="35"/>
      <c r="AL6" s="35"/>
      <c r="AM6" s="35"/>
      <c r="AN6" s="35"/>
      <c r="AO6" s="35"/>
      <c r="AP6" s="35"/>
      <c r="AQ6" s="28"/>
      <c r="AR6" s="36" t="s">
        <v>3</v>
      </c>
      <c r="AS6" s="36"/>
      <c r="AT6" s="37"/>
    </row>
    <row r="7" spans="2:46" s="2" customFormat="1" ht="21.95" customHeight="1" x14ac:dyDescent="0.25">
      <c r="B7" s="54" t="s">
        <v>2</v>
      </c>
      <c r="C7" s="55"/>
      <c r="D7" s="55"/>
      <c r="E7" s="55"/>
      <c r="F7" s="55"/>
      <c r="G7" s="55"/>
      <c r="H7" s="55"/>
      <c r="I7" s="55"/>
      <c r="J7" s="55"/>
      <c r="K7" s="55"/>
      <c r="L7" s="55"/>
      <c r="M7" s="56" t="s">
        <v>20</v>
      </c>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7"/>
    </row>
    <row r="8" spans="2:46" s="2" customFormat="1" ht="10.5" customHeight="1" x14ac:dyDescent="0.25">
      <c r="B8" s="48"/>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50"/>
    </row>
    <row r="9" spans="2:46" s="2" customFormat="1" ht="21.75" customHeight="1" x14ac:dyDescent="0.25">
      <c r="B9" s="48" t="s">
        <v>97</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row>
    <row r="10" spans="2:46" s="2" customFormat="1" ht="21.75" customHeight="1" x14ac:dyDescent="0.25">
      <c r="B10" s="5" t="str">
        <f>"1."</f>
        <v>1.</v>
      </c>
      <c r="C10" s="4" t="s">
        <v>98</v>
      </c>
      <c r="D10" s="3"/>
      <c r="E10" s="3"/>
      <c r="F10" s="3"/>
      <c r="G10" s="3"/>
      <c r="H10" s="3"/>
      <c r="I10" s="3"/>
      <c r="J10" s="3"/>
      <c r="K10" s="3"/>
      <c r="L10" s="3"/>
      <c r="M10" s="3"/>
      <c r="N10" s="3"/>
      <c r="O10" s="3"/>
      <c r="P10" s="3"/>
      <c r="Q10" s="3"/>
      <c r="R10" s="13"/>
      <c r="S10" s="18"/>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20"/>
    </row>
    <row r="11" spans="2:46" s="2" customFormat="1" ht="21.75" customHeight="1" x14ac:dyDescent="0.25">
      <c r="B11" s="5" t="str">
        <f>"2."</f>
        <v>2.</v>
      </c>
      <c r="C11" s="4" t="s">
        <v>99</v>
      </c>
      <c r="D11" s="3"/>
      <c r="E11" s="3"/>
      <c r="F11" s="3"/>
      <c r="G11" s="3"/>
      <c r="H11" s="3"/>
      <c r="I11" s="3"/>
      <c r="J11" s="3"/>
      <c r="K11" s="3"/>
      <c r="L11" s="3"/>
      <c r="M11" s="3"/>
      <c r="N11" s="3"/>
      <c r="O11" s="3"/>
      <c r="P11" s="3"/>
      <c r="Q11" s="3"/>
      <c r="R11" s="13"/>
      <c r="S11" s="18"/>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20"/>
    </row>
    <row r="12" spans="2:46" s="2" customFormat="1" ht="21.75" customHeight="1" x14ac:dyDescent="0.25">
      <c r="B12" s="5" t="str">
        <f>"3."</f>
        <v>3.</v>
      </c>
      <c r="C12" s="4" t="s">
        <v>85</v>
      </c>
      <c r="D12" s="3"/>
      <c r="E12" s="3"/>
      <c r="F12" s="3"/>
      <c r="G12" s="3"/>
      <c r="H12" s="3"/>
      <c r="I12" s="3"/>
      <c r="J12" s="3"/>
      <c r="K12" s="3"/>
      <c r="L12" s="3"/>
      <c r="M12" s="3"/>
      <c r="N12" s="3"/>
      <c r="O12" s="3"/>
      <c r="P12" s="3"/>
      <c r="Q12" s="3"/>
      <c r="R12" s="13"/>
      <c r="S12" s="18"/>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20"/>
    </row>
    <row r="13" spans="2:46" s="2" customFormat="1" ht="21.75" customHeight="1" x14ac:dyDescent="0.25">
      <c r="B13" s="5" t="str">
        <f>"4."</f>
        <v>4.</v>
      </c>
      <c r="C13" s="4" t="s">
        <v>100</v>
      </c>
      <c r="D13" s="3"/>
      <c r="E13" s="3"/>
      <c r="F13" s="3"/>
      <c r="G13" s="3"/>
      <c r="H13" s="3"/>
      <c r="I13" s="3"/>
      <c r="J13" s="3"/>
      <c r="K13" s="3"/>
      <c r="L13" s="3"/>
      <c r="M13" s="3"/>
      <c r="N13" s="3"/>
      <c r="O13" s="3"/>
      <c r="P13" s="3"/>
      <c r="Q13" s="3"/>
      <c r="R13" s="13"/>
      <c r="S13" s="18"/>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20"/>
    </row>
    <row r="14" spans="2:46" s="2" customFormat="1" ht="21.75" customHeight="1" x14ac:dyDescent="0.25">
      <c r="B14" s="5" t="str">
        <f>"5."</f>
        <v>5.</v>
      </c>
      <c r="C14" s="4" t="s">
        <v>101</v>
      </c>
      <c r="D14" s="3"/>
      <c r="E14" s="3"/>
      <c r="F14" s="3"/>
      <c r="G14" s="3"/>
      <c r="H14" s="3"/>
      <c r="I14" s="3"/>
      <c r="J14" s="3"/>
      <c r="K14" s="3"/>
      <c r="L14" s="3"/>
      <c r="M14" s="3"/>
      <c r="N14" s="3"/>
      <c r="O14" s="3"/>
      <c r="P14" s="3"/>
      <c r="Q14" s="3"/>
      <c r="R14" s="13"/>
      <c r="S14" s="18"/>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20"/>
    </row>
    <row r="15" spans="2:46" s="2" customFormat="1" ht="21.75" customHeight="1" x14ac:dyDescent="0.25">
      <c r="B15" s="14" t="str">
        <f>"6."</f>
        <v>6.</v>
      </c>
      <c r="C15" s="4" t="s">
        <v>102</v>
      </c>
      <c r="D15" s="3"/>
      <c r="E15" s="3"/>
      <c r="F15" s="3"/>
      <c r="G15" s="3"/>
      <c r="H15" s="3"/>
      <c r="I15" s="3"/>
      <c r="J15" s="3"/>
      <c r="K15" s="3"/>
      <c r="L15" s="3"/>
      <c r="M15" s="3"/>
      <c r="N15" s="3"/>
      <c r="O15" s="3"/>
      <c r="P15" s="3"/>
      <c r="Q15" s="3"/>
      <c r="R15" s="13"/>
      <c r="S15" s="18"/>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20"/>
    </row>
    <row r="16" spans="2:46" s="2" customFormat="1" ht="10.5" customHeight="1" x14ac:dyDescent="0.25"/>
    <row r="17" spans="2:46" s="2" customFormat="1" ht="64.5" customHeight="1" x14ac:dyDescent="0.25">
      <c r="B17" s="38" t="s">
        <v>92</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40"/>
    </row>
    <row r="18" spans="2:46" s="2" customFormat="1" ht="21.95" customHeight="1" x14ac:dyDescent="0.25">
      <c r="B18" s="45" t="s">
        <v>91</v>
      </c>
      <c r="C18" s="46"/>
      <c r="D18" s="46"/>
      <c r="E18" s="46"/>
      <c r="F18" s="46"/>
      <c r="G18" s="46"/>
      <c r="H18" s="46"/>
      <c r="I18" s="46"/>
      <c r="J18" s="46"/>
      <c r="K18" s="46"/>
      <c r="L18" s="46"/>
      <c r="M18" s="46"/>
      <c r="N18" s="46"/>
      <c r="O18" s="46"/>
      <c r="P18" s="46"/>
      <c r="Q18" s="46"/>
      <c r="R18" s="46"/>
      <c r="S18" s="46"/>
      <c r="T18" s="46"/>
      <c r="U18" s="46"/>
      <c r="V18" s="47"/>
      <c r="W18" s="48" t="s">
        <v>90</v>
      </c>
      <c r="X18" s="49"/>
      <c r="Y18" s="49"/>
      <c r="Z18" s="49"/>
      <c r="AA18" s="50"/>
      <c r="AB18" s="48" t="s">
        <v>89</v>
      </c>
      <c r="AC18" s="49"/>
      <c r="AD18" s="49"/>
      <c r="AE18" s="49"/>
      <c r="AF18" s="49"/>
      <c r="AG18" s="49"/>
      <c r="AH18" s="49"/>
      <c r="AI18" s="49"/>
      <c r="AJ18" s="50"/>
      <c r="AK18" s="41" t="s">
        <v>103</v>
      </c>
      <c r="AL18" s="42"/>
      <c r="AM18" s="42"/>
      <c r="AN18" s="42"/>
      <c r="AO18" s="42"/>
      <c r="AP18" s="43"/>
      <c r="AQ18" s="44" t="s">
        <v>104</v>
      </c>
      <c r="AR18" s="44"/>
      <c r="AS18" s="44"/>
      <c r="AT18" s="44"/>
    </row>
    <row r="19" spans="2:46" s="2" customFormat="1" ht="21.95" customHeight="1" x14ac:dyDescent="0.25">
      <c r="B19" s="51" t="s">
        <v>88</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3"/>
      <c r="AK19" s="18"/>
      <c r="AL19" s="19"/>
      <c r="AM19" s="19"/>
      <c r="AN19" s="19"/>
      <c r="AO19" s="19"/>
      <c r="AP19" s="20"/>
      <c r="AQ19" s="21"/>
      <c r="AR19" s="21"/>
      <c r="AS19" s="21"/>
      <c r="AT19" s="21"/>
    </row>
    <row r="20" spans="2:46" s="2" customFormat="1" ht="21.95" customHeight="1" x14ac:dyDescent="0.25">
      <c r="B20" s="18">
        <v>1.1000000000000001</v>
      </c>
      <c r="C20" s="20"/>
      <c r="D20" s="72" t="s">
        <v>87</v>
      </c>
      <c r="E20" s="73"/>
      <c r="F20" s="73"/>
      <c r="G20" s="73"/>
      <c r="H20" s="73"/>
      <c r="I20" s="73"/>
      <c r="J20" s="73"/>
      <c r="K20" s="73"/>
      <c r="L20" s="73"/>
      <c r="M20" s="73"/>
      <c r="N20" s="73"/>
      <c r="O20" s="73"/>
      <c r="P20" s="73"/>
      <c r="Q20" s="73"/>
      <c r="R20" s="73"/>
      <c r="S20" s="73"/>
      <c r="T20" s="73"/>
      <c r="U20" s="73"/>
      <c r="V20" s="74"/>
      <c r="W20" s="18"/>
      <c r="X20" s="19"/>
      <c r="Y20" s="19"/>
      <c r="Z20" s="19"/>
      <c r="AA20" s="20"/>
      <c r="AB20" s="18" t="s">
        <v>64</v>
      </c>
      <c r="AC20" s="19"/>
      <c r="AD20" s="19"/>
      <c r="AE20" s="19"/>
      <c r="AF20" s="19"/>
      <c r="AG20" s="19"/>
      <c r="AH20" s="19"/>
      <c r="AI20" s="19"/>
      <c r="AJ20" s="20"/>
      <c r="AK20" s="18"/>
      <c r="AL20" s="19"/>
      <c r="AM20" s="19"/>
      <c r="AN20" s="19"/>
      <c r="AO20" s="19"/>
      <c r="AP20" s="20"/>
      <c r="AQ20" s="21"/>
      <c r="AR20" s="21"/>
      <c r="AS20" s="21"/>
      <c r="AT20" s="21"/>
    </row>
    <row r="21" spans="2:46" s="2" customFormat="1" ht="21.95" customHeight="1" x14ac:dyDescent="0.25">
      <c r="B21" s="18">
        <v>1.2</v>
      </c>
      <c r="C21" s="20"/>
      <c r="D21" s="72" t="s">
        <v>86</v>
      </c>
      <c r="E21" s="73"/>
      <c r="F21" s="73"/>
      <c r="G21" s="73"/>
      <c r="H21" s="73"/>
      <c r="I21" s="73"/>
      <c r="J21" s="73"/>
      <c r="K21" s="73"/>
      <c r="L21" s="73"/>
      <c r="M21" s="73"/>
      <c r="N21" s="73"/>
      <c r="O21" s="73"/>
      <c r="P21" s="73"/>
      <c r="Q21" s="73"/>
      <c r="R21" s="73"/>
      <c r="S21" s="73"/>
      <c r="T21" s="73"/>
      <c r="U21" s="73"/>
      <c r="V21" s="74"/>
      <c r="W21" s="18"/>
      <c r="X21" s="19"/>
      <c r="Y21" s="19"/>
      <c r="Z21" s="19"/>
      <c r="AA21" s="20"/>
      <c r="AB21" s="18" t="s">
        <v>64</v>
      </c>
      <c r="AC21" s="19"/>
      <c r="AD21" s="19"/>
      <c r="AE21" s="19"/>
      <c r="AF21" s="19"/>
      <c r="AG21" s="19"/>
      <c r="AH21" s="19"/>
      <c r="AI21" s="19"/>
      <c r="AJ21" s="20"/>
      <c r="AK21" s="18"/>
      <c r="AL21" s="19"/>
      <c r="AM21" s="19"/>
      <c r="AN21" s="19"/>
      <c r="AO21" s="19"/>
      <c r="AP21" s="20"/>
      <c r="AQ21" s="21"/>
      <c r="AR21" s="21"/>
      <c r="AS21" s="21"/>
      <c r="AT21" s="21"/>
    </row>
    <row r="22" spans="2:46" s="2" customFormat="1" ht="21.95" customHeight="1" x14ac:dyDescent="0.25">
      <c r="B22" s="18">
        <v>1.3</v>
      </c>
      <c r="C22" s="20"/>
      <c r="D22" s="72" t="s">
        <v>85</v>
      </c>
      <c r="E22" s="73"/>
      <c r="F22" s="73"/>
      <c r="G22" s="73"/>
      <c r="H22" s="73"/>
      <c r="I22" s="73"/>
      <c r="J22" s="73"/>
      <c r="K22" s="73"/>
      <c r="L22" s="73"/>
      <c r="M22" s="73"/>
      <c r="N22" s="73"/>
      <c r="O22" s="73"/>
      <c r="P22" s="73"/>
      <c r="Q22" s="73"/>
      <c r="R22" s="73"/>
      <c r="S22" s="73"/>
      <c r="T22" s="73"/>
      <c r="U22" s="73"/>
      <c r="V22" s="74"/>
      <c r="W22" s="18"/>
      <c r="X22" s="19"/>
      <c r="Y22" s="19"/>
      <c r="Z22" s="19"/>
      <c r="AA22" s="20"/>
      <c r="AB22" s="18" t="s">
        <v>64</v>
      </c>
      <c r="AC22" s="19"/>
      <c r="AD22" s="19"/>
      <c r="AE22" s="19"/>
      <c r="AF22" s="19"/>
      <c r="AG22" s="19"/>
      <c r="AH22" s="19"/>
      <c r="AI22" s="19"/>
      <c r="AJ22" s="20"/>
      <c r="AK22" s="18"/>
      <c r="AL22" s="19"/>
      <c r="AM22" s="19"/>
      <c r="AN22" s="19"/>
      <c r="AO22" s="19"/>
      <c r="AP22" s="20"/>
      <c r="AQ22" s="21"/>
      <c r="AR22" s="21"/>
      <c r="AS22" s="21"/>
      <c r="AT22" s="21"/>
    </row>
    <row r="23" spans="2:46" s="2" customFormat="1" ht="21.95" customHeight="1" x14ac:dyDescent="0.25">
      <c r="B23" s="18">
        <v>1.4</v>
      </c>
      <c r="C23" s="20"/>
      <c r="D23" s="72" t="s">
        <v>84</v>
      </c>
      <c r="E23" s="73"/>
      <c r="F23" s="73"/>
      <c r="G23" s="73"/>
      <c r="H23" s="73"/>
      <c r="I23" s="73"/>
      <c r="J23" s="73"/>
      <c r="K23" s="73"/>
      <c r="L23" s="73"/>
      <c r="M23" s="73"/>
      <c r="N23" s="73"/>
      <c r="O23" s="73"/>
      <c r="P23" s="73"/>
      <c r="Q23" s="73"/>
      <c r="R23" s="73"/>
      <c r="S23" s="73"/>
      <c r="T23" s="73"/>
      <c r="U23" s="73"/>
      <c r="V23" s="74"/>
      <c r="W23" s="18" t="s">
        <v>51</v>
      </c>
      <c r="X23" s="19"/>
      <c r="Y23" s="19"/>
      <c r="Z23" s="19"/>
      <c r="AA23" s="20"/>
      <c r="AB23" s="18" t="s">
        <v>21</v>
      </c>
      <c r="AC23" s="19"/>
      <c r="AD23" s="19"/>
      <c r="AE23" s="19"/>
      <c r="AF23" s="19"/>
      <c r="AG23" s="19"/>
      <c r="AH23" s="19"/>
      <c r="AI23" s="19"/>
      <c r="AJ23" s="20"/>
      <c r="AK23" s="18"/>
      <c r="AL23" s="19"/>
      <c r="AM23" s="19"/>
      <c r="AN23" s="19"/>
      <c r="AO23" s="19"/>
      <c r="AP23" s="20"/>
      <c r="AQ23" s="21"/>
      <c r="AR23" s="21"/>
      <c r="AS23" s="21"/>
      <c r="AT23" s="21"/>
    </row>
    <row r="24" spans="2:46" s="2" customFormat="1" ht="21.95" customHeight="1" x14ac:dyDescent="0.25">
      <c r="B24" s="18">
        <v>1.5</v>
      </c>
      <c r="C24" s="20"/>
      <c r="D24" s="72" t="s">
        <v>83</v>
      </c>
      <c r="E24" s="73"/>
      <c r="F24" s="73"/>
      <c r="G24" s="73"/>
      <c r="H24" s="73"/>
      <c r="I24" s="73"/>
      <c r="J24" s="73"/>
      <c r="K24" s="73"/>
      <c r="L24" s="73"/>
      <c r="M24" s="73"/>
      <c r="N24" s="73"/>
      <c r="O24" s="73"/>
      <c r="P24" s="73"/>
      <c r="Q24" s="73"/>
      <c r="R24" s="73"/>
      <c r="S24" s="73"/>
      <c r="T24" s="73"/>
      <c r="U24" s="73"/>
      <c r="V24" s="74"/>
      <c r="W24" s="18" t="s">
        <v>51</v>
      </c>
      <c r="X24" s="19"/>
      <c r="Y24" s="19"/>
      <c r="Z24" s="19"/>
      <c r="AA24" s="20"/>
      <c r="AB24" s="18" t="s">
        <v>21</v>
      </c>
      <c r="AC24" s="19"/>
      <c r="AD24" s="19"/>
      <c r="AE24" s="19"/>
      <c r="AF24" s="19"/>
      <c r="AG24" s="19"/>
      <c r="AH24" s="19"/>
      <c r="AI24" s="19"/>
      <c r="AJ24" s="20"/>
      <c r="AK24" s="18"/>
      <c r="AL24" s="19"/>
      <c r="AM24" s="19"/>
      <c r="AN24" s="19"/>
      <c r="AO24" s="19"/>
      <c r="AP24" s="20"/>
      <c r="AQ24" s="21"/>
      <c r="AR24" s="21"/>
      <c r="AS24" s="21"/>
      <c r="AT24" s="21"/>
    </row>
    <row r="25" spans="2:46" s="2" customFormat="1" ht="21.95" customHeight="1" x14ac:dyDescent="0.25">
      <c r="B25" s="18">
        <v>1.6</v>
      </c>
      <c r="C25" s="20"/>
      <c r="D25" s="72" t="s">
        <v>82</v>
      </c>
      <c r="E25" s="73"/>
      <c r="F25" s="73"/>
      <c r="G25" s="73"/>
      <c r="H25" s="73"/>
      <c r="I25" s="73"/>
      <c r="J25" s="73"/>
      <c r="K25" s="73"/>
      <c r="L25" s="73"/>
      <c r="M25" s="73"/>
      <c r="N25" s="73"/>
      <c r="O25" s="73"/>
      <c r="P25" s="73"/>
      <c r="Q25" s="73"/>
      <c r="R25" s="73"/>
      <c r="S25" s="73"/>
      <c r="T25" s="73"/>
      <c r="U25" s="73"/>
      <c r="V25" s="74"/>
      <c r="W25" s="18" t="s">
        <v>51</v>
      </c>
      <c r="X25" s="19"/>
      <c r="Y25" s="19"/>
      <c r="Z25" s="19"/>
      <c r="AA25" s="20"/>
      <c r="AB25" s="18" t="s">
        <v>21</v>
      </c>
      <c r="AC25" s="19"/>
      <c r="AD25" s="19"/>
      <c r="AE25" s="19"/>
      <c r="AF25" s="19"/>
      <c r="AG25" s="19"/>
      <c r="AH25" s="19"/>
      <c r="AI25" s="19"/>
      <c r="AJ25" s="20"/>
      <c r="AK25" s="18"/>
      <c r="AL25" s="19"/>
      <c r="AM25" s="19"/>
      <c r="AN25" s="19"/>
      <c r="AO25" s="19"/>
      <c r="AP25" s="20"/>
      <c r="AQ25" s="21"/>
      <c r="AR25" s="21"/>
      <c r="AS25" s="21"/>
      <c r="AT25" s="21"/>
    </row>
    <row r="26" spans="2:46" s="2" customFormat="1" ht="21.95" customHeight="1" x14ac:dyDescent="0.25">
      <c r="B26" s="18">
        <v>1.7</v>
      </c>
      <c r="C26" s="20"/>
      <c r="D26" s="72" t="s">
        <v>81</v>
      </c>
      <c r="E26" s="73"/>
      <c r="F26" s="73"/>
      <c r="G26" s="73"/>
      <c r="H26" s="73"/>
      <c r="I26" s="73"/>
      <c r="J26" s="73"/>
      <c r="K26" s="73"/>
      <c r="L26" s="73"/>
      <c r="M26" s="73"/>
      <c r="N26" s="73"/>
      <c r="O26" s="73"/>
      <c r="P26" s="73"/>
      <c r="Q26" s="73"/>
      <c r="R26" s="73"/>
      <c r="S26" s="73"/>
      <c r="T26" s="73"/>
      <c r="U26" s="73"/>
      <c r="V26" s="74"/>
      <c r="W26" s="18" t="s">
        <v>80</v>
      </c>
      <c r="X26" s="19"/>
      <c r="Y26" s="19"/>
      <c r="Z26" s="19"/>
      <c r="AA26" s="20"/>
      <c r="AB26" s="18" t="s">
        <v>21</v>
      </c>
      <c r="AC26" s="19"/>
      <c r="AD26" s="19"/>
      <c r="AE26" s="19"/>
      <c r="AF26" s="19"/>
      <c r="AG26" s="19"/>
      <c r="AH26" s="19"/>
      <c r="AI26" s="19"/>
      <c r="AJ26" s="20"/>
      <c r="AK26" s="18"/>
      <c r="AL26" s="19"/>
      <c r="AM26" s="19"/>
      <c r="AN26" s="19"/>
      <c r="AO26" s="19"/>
      <c r="AP26" s="20"/>
      <c r="AQ26" s="21"/>
      <c r="AR26" s="21"/>
      <c r="AS26" s="21"/>
      <c r="AT26" s="21"/>
    </row>
    <row r="27" spans="2:46" s="2" customFormat="1" ht="21.95" customHeight="1" x14ac:dyDescent="0.25">
      <c r="B27" s="18">
        <v>1.8</v>
      </c>
      <c r="C27" s="20"/>
      <c r="D27" s="72" t="s">
        <v>79</v>
      </c>
      <c r="E27" s="73"/>
      <c r="F27" s="73"/>
      <c r="G27" s="73"/>
      <c r="H27" s="73"/>
      <c r="I27" s="73"/>
      <c r="J27" s="73"/>
      <c r="K27" s="73"/>
      <c r="L27" s="73"/>
      <c r="M27" s="73"/>
      <c r="N27" s="73"/>
      <c r="O27" s="73"/>
      <c r="P27" s="73"/>
      <c r="Q27" s="73"/>
      <c r="R27" s="73"/>
      <c r="S27" s="73"/>
      <c r="T27" s="73"/>
      <c r="U27" s="73"/>
      <c r="V27" s="74"/>
      <c r="W27" s="18"/>
      <c r="X27" s="19"/>
      <c r="Y27" s="19"/>
      <c r="Z27" s="19"/>
      <c r="AA27" s="20"/>
      <c r="AB27" s="18" t="s">
        <v>21</v>
      </c>
      <c r="AC27" s="19"/>
      <c r="AD27" s="19"/>
      <c r="AE27" s="19"/>
      <c r="AF27" s="19"/>
      <c r="AG27" s="19"/>
      <c r="AH27" s="19"/>
      <c r="AI27" s="19"/>
      <c r="AJ27" s="20"/>
      <c r="AK27" s="18"/>
      <c r="AL27" s="19"/>
      <c r="AM27" s="19"/>
      <c r="AN27" s="19"/>
      <c r="AO27" s="19"/>
      <c r="AP27" s="20"/>
      <c r="AQ27" s="21"/>
      <c r="AR27" s="21"/>
      <c r="AS27" s="21"/>
      <c r="AT27" s="21"/>
    </row>
    <row r="28" spans="2:46" s="2" customFormat="1" ht="21.95" customHeight="1" x14ac:dyDescent="0.25">
      <c r="B28" s="18">
        <v>1.9</v>
      </c>
      <c r="C28" s="20"/>
      <c r="D28" s="72" t="s">
        <v>78</v>
      </c>
      <c r="E28" s="73"/>
      <c r="F28" s="73"/>
      <c r="G28" s="73"/>
      <c r="H28" s="73"/>
      <c r="I28" s="73"/>
      <c r="J28" s="73"/>
      <c r="K28" s="73"/>
      <c r="L28" s="73"/>
      <c r="M28" s="73"/>
      <c r="N28" s="73"/>
      <c r="O28" s="73"/>
      <c r="P28" s="73"/>
      <c r="Q28" s="73"/>
      <c r="R28" s="73"/>
      <c r="S28" s="73"/>
      <c r="T28" s="73"/>
      <c r="U28" s="73"/>
      <c r="V28" s="74"/>
      <c r="W28" s="18"/>
      <c r="X28" s="19"/>
      <c r="Y28" s="19"/>
      <c r="Z28" s="19"/>
      <c r="AA28" s="20"/>
      <c r="AB28" s="18" t="s">
        <v>21</v>
      </c>
      <c r="AC28" s="19"/>
      <c r="AD28" s="19"/>
      <c r="AE28" s="19"/>
      <c r="AF28" s="19"/>
      <c r="AG28" s="19"/>
      <c r="AH28" s="19"/>
      <c r="AI28" s="19"/>
      <c r="AJ28" s="20"/>
      <c r="AK28" s="18"/>
      <c r="AL28" s="19"/>
      <c r="AM28" s="19"/>
      <c r="AN28" s="19"/>
      <c r="AO28" s="19"/>
      <c r="AP28" s="20"/>
      <c r="AQ28" s="21"/>
      <c r="AR28" s="21"/>
      <c r="AS28" s="21"/>
      <c r="AT28" s="21"/>
    </row>
    <row r="29" spans="2:46" s="2" customFormat="1" ht="21.95" customHeight="1" x14ac:dyDescent="0.25">
      <c r="B29" s="102">
        <v>1.1000000000000001</v>
      </c>
      <c r="C29" s="103"/>
      <c r="D29" s="72" t="s">
        <v>77</v>
      </c>
      <c r="E29" s="73"/>
      <c r="F29" s="73"/>
      <c r="G29" s="73"/>
      <c r="H29" s="73"/>
      <c r="I29" s="73"/>
      <c r="J29" s="73"/>
      <c r="K29" s="73"/>
      <c r="L29" s="73"/>
      <c r="M29" s="73"/>
      <c r="N29" s="73"/>
      <c r="O29" s="73"/>
      <c r="P29" s="73"/>
      <c r="Q29" s="73"/>
      <c r="R29" s="73"/>
      <c r="S29" s="73"/>
      <c r="T29" s="73"/>
      <c r="U29" s="73"/>
      <c r="V29" s="74"/>
      <c r="W29" s="18"/>
      <c r="X29" s="19"/>
      <c r="Y29" s="19"/>
      <c r="Z29" s="19"/>
      <c r="AA29" s="20"/>
      <c r="AB29" s="18" t="s">
        <v>21</v>
      </c>
      <c r="AC29" s="19"/>
      <c r="AD29" s="19"/>
      <c r="AE29" s="19"/>
      <c r="AF29" s="19"/>
      <c r="AG29" s="19"/>
      <c r="AH29" s="19"/>
      <c r="AI29" s="19"/>
      <c r="AJ29" s="20"/>
      <c r="AK29" s="18"/>
      <c r="AL29" s="19"/>
      <c r="AM29" s="19"/>
      <c r="AN29" s="19"/>
      <c r="AO29" s="19"/>
      <c r="AP29" s="20"/>
      <c r="AQ29" s="21"/>
      <c r="AR29" s="21"/>
      <c r="AS29" s="21"/>
      <c r="AT29" s="21"/>
    </row>
    <row r="30" spans="2:46" s="2" customFormat="1" ht="21.95" customHeight="1" x14ac:dyDescent="0.25">
      <c r="B30" s="18">
        <v>1.1100000000000001</v>
      </c>
      <c r="C30" s="20"/>
      <c r="D30" s="98" t="s">
        <v>76</v>
      </c>
      <c r="E30" s="99"/>
      <c r="F30" s="99"/>
      <c r="G30" s="99"/>
      <c r="H30" s="99"/>
      <c r="I30" s="99"/>
      <c r="J30" s="99"/>
      <c r="K30" s="99"/>
      <c r="L30" s="99"/>
      <c r="M30" s="99"/>
      <c r="N30" s="99"/>
      <c r="O30" s="99"/>
      <c r="P30" s="99"/>
      <c r="Q30" s="99"/>
      <c r="R30" s="99"/>
      <c r="S30" s="99"/>
      <c r="T30" s="99"/>
      <c r="U30" s="99"/>
      <c r="V30" s="100"/>
      <c r="W30" s="18"/>
      <c r="X30" s="19"/>
      <c r="Y30" s="19"/>
      <c r="Z30" s="19"/>
      <c r="AA30" s="20"/>
      <c r="AB30" s="18" t="s">
        <v>21</v>
      </c>
      <c r="AC30" s="19"/>
      <c r="AD30" s="19"/>
      <c r="AE30" s="19"/>
      <c r="AF30" s="19"/>
      <c r="AG30" s="19"/>
      <c r="AH30" s="19"/>
      <c r="AI30" s="19"/>
      <c r="AJ30" s="20"/>
      <c r="AK30" s="18"/>
      <c r="AL30" s="19"/>
      <c r="AM30" s="19"/>
      <c r="AN30" s="19"/>
      <c r="AO30" s="19"/>
      <c r="AP30" s="20"/>
      <c r="AQ30" s="21"/>
      <c r="AR30" s="21"/>
      <c r="AS30" s="21"/>
      <c r="AT30" s="21"/>
    </row>
    <row r="31" spans="2:46" s="2" customFormat="1" ht="21.95" customHeight="1" x14ac:dyDescent="0.25">
      <c r="B31" s="18">
        <v>1.1200000000000001</v>
      </c>
      <c r="C31" s="20"/>
      <c r="D31" s="72" t="s">
        <v>75</v>
      </c>
      <c r="E31" s="73"/>
      <c r="F31" s="73"/>
      <c r="G31" s="73"/>
      <c r="H31" s="73"/>
      <c r="I31" s="73"/>
      <c r="J31" s="73"/>
      <c r="K31" s="73"/>
      <c r="L31" s="73"/>
      <c r="M31" s="73"/>
      <c r="N31" s="73"/>
      <c r="O31" s="73"/>
      <c r="P31" s="73"/>
      <c r="Q31" s="73"/>
      <c r="R31" s="73"/>
      <c r="S31" s="73"/>
      <c r="T31" s="73"/>
      <c r="U31" s="73"/>
      <c r="V31" s="74"/>
      <c r="W31" s="18" t="s">
        <v>51</v>
      </c>
      <c r="X31" s="19"/>
      <c r="Y31" s="19"/>
      <c r="Z31" s="19"/>
      <c r="AA31" s="20"/>
      <c r="AB31" s="18" t="s">
        <v>21</v>
      </c>
      <c r="AC31" s="19"/>
      <c r="AD31" s="19"/>
      <c r="AE31" s="19"/>
      <c r="AF31" s="19"/>
      <c r="AG31" s="19"/>
      <c r="AH31" s="19"/>
      <c r="AI31" s="19"/>
      <c r="AJ31" s="20"/>
      <c r="AK31" s="18"/>
      <c r="AL31" s="19"/>
      <c r="AM31" s="19"/>
      <c r="AN31" s="19"/>
      <c r="AO31" s="19"/>
      <c r="AP31" s="20"/>
      <c r="AQ31" s="21"/>
      <c r="AR31" s="21"/>
      <c r="AS31" s="21"/>
      <c r="AT31" s="21"/>
    </row>
    <row r="32" spans="2:46" s="2" customFormat="1" ht="21.95" customHeight="1" x14ac:dyDescent="0.25">
      <c r="B32" s="102">
        <v>1.1299999999999999</v>
      </c>
      <c r="C32" s="103"/>
      <c r="D32" s="72" t="s">
        <v>74</v>
      </c>
      <c r="E32" s="73"/>
      <c r="F32" s="73"/>
      <c r="G32" s="73"/>
      <c r="H32" s="73"/>
      <c r="I32" s="73"/>
      <c r="J32" s="73"/>
      <c r="K32" s="73"/>
      <c r="L32" s="73"/>
      <c r="M32" s="73"/>
      <c r="N32" s="73"/>
      <c r="O32" s="73"/>
      <c r="P32" s="73"/>
      <c r="Q32" s="73"/>
      <c r="R32" s="73"/>
      <c r="S32" s="73"/>
      <c r="T32" s="73"/>
      <c r="U32" s="73"/>
      <c r="V32" s="74"/>
      <c r="W32" s="18" t="s">
        <v>51</v>
      </c>
      <c r="X32" s="19"/>
      <c r="Y32" s="19"/>
      <c r="Z32" s="19"/>
      <c r="AA32" s="20"/>
      <c r="AB32" s="81" t="s">
        <v>73</v>
      </c>
      <c r="AC32" s="82"/>
      <c r="AD32" s="82"/>
      <c r="AE32" s="82"/>
      <c r="AF32" s="82"/>
      <c r="AG32" s="82"/>
      <c r="AH32" s="82"/>
      <c r="AI32" s="82"/>
      <c r="AJ32" s="83"/>
      <c r="AK32" s="18"/>
      <c r="AL32" s="19"/>
      <c r="AM32" s="19"/>
      <c r="AN32" s="19"/>
      <c r="AO32" s="19"/>
      <c r="AP32" s="20"/>
      <c r="AQ32" s="21"/>
      <c r="AR32" s="21"/>
      <c r="AS32" s="21"/>
      <c r="AT32" s="21"/>
    </row>
    <row r="33" spans="2:46" s="2" customFormat="1" ht="21.95" customHeight="1" x14ac:dyDescent="0.25">
      <c r="B33" s="18">
        <v>1.1399999999999999</v>
      </c>
      <c r="C33" s="20"/>
      <c r="D33" s="72" t="s">
        <v>72</v>
      </c>
      <c r="E33" s="73"/>
      <c r="F33" s="73"/>
      <c r="G33" s="73"/>
      <c r="H33" s="73"/>
      <c r="I33" s="73"/>
      <c r="J33" s="73"/>
      <c r="K33" s="73"/>
      <c r="L33" s="73"/>
      <c r="M33" s="73"/>
      <c r="N33" s="73"/>
      <c r="O33" s="73"/>
      <c r="P33" s="73"/>
      <c r="Q33" s="73"/>
      <c r="R33" s="73"/>
      <c r="S33" s="73"/>
      <c r="T33" s="73"/>
      <c r="U33" s="73"/>
      <c r="V33" s="74"/>
      <c r="W33" s="18" t="s">
        <v>71</v>
      </c>
      <c r="X33" s="19"/>
      <c r="Y33" s="19"/>
      <c r="Z33" s="19"/>
      <c r="AA33" s="20"/>
      <c r="AB33" s="18" t="s">
        <v>21</v>
      </c>
      <c r="AC33" s="19"/>
      <c r="AD33" s="19"/>
      <c r="AE33" s="19"/>
      <c r="AF33" s="19"/>
      <c r="AG33" s="19"/>
      <c r="AH33" s="19"/>
      <c r="AI33" s="19"/>
      <c r="AJ33" s="20"/>
      <c r="AK33" s="18"/>
      <c r="AL33" s="19"/>
      <c r="AM33" s="19"/>
      <c r="AN33" s="19"/>
      <c r="AO33" s="19"/>
      <c r="AP33" s="20"/>
      <c r="AQ33" s="21"/>
      <c r="AR33" s="21"/>
      <c r="AS33" s="21"/>
      <c r="AT33" s="21"/>
    </row>
    <row r="34" spans="2:46" s="2" customFormat="1" ht="28.5" customHeight="1" x14ac:dyDescent="0.25">
      <c r="B34" s="102">
        <v>1.1499999999999999</v>
      </c>
      <c r="C34" s="103"/>
      <c r="D34" s="106" t="s">
        <v>70</v>
      </c>
      <c r="E34" s="106"/>
      <c r="F34" s="106"/>
      <c r="G34" s="106"/>
      <c r="H34" s="106"/>
      <c r="I34" s="106"/>
      <c r="J34" s="106"/>
      <c r="K34" s="106"/>
      <c r="L34" s="106"/>
      <c r="M34" s="106"/>
      <c r="N34" s="106"/>
      <c r="O34" s="106"/>
      <c r="P34" s="106"/>
      <c r="Q34" s="106"/>
      <c r="R34" s="106"/>
      <c r="S34" s="106"/>
      <c r="T34" s="106"/>
      <c r="U34" s="106"/>
      <c r="V34" s="106"/>
      <c r="W34" s="21" t="s">
        <v>51</v>
      </c>
      <c r="X34" s="21"/>
      <c r="Y34" s="21"/>
      <c r="Z34" s="21"/>
      <c r="AA34" s="21"/>
      <c r="AB34" s="21" t="s">
        <v>21</v>
      </c>
      <c r="AC34" s="21"/>
      <c r="AD34" s="21"/>
      <c r="AE34" s="21"/>
      <c r="AF34" s="21"/>
      <c r="AG34" s="21"/>
      <c r="AH34" s="21"/>
      <c r="AI34" s="21"/>
      <c r="AJ34" s="21"/>
      <c r="AK34" s="18"/>
      <c r="AL34" s="19"/>
      <c r="AM34" s="19"/>
      <c r="AN34" s="19"/>
      <c r="AO34" s="19"/>
      <c r="AP34" s="20"/>
      <c r="AQ34" s="21"/>
      <c r="AR34" s="21"/>
      <c r="AS34" s="21"/>
      <c r="AT34" s="21"/>
    </row>
    <row r="35" spans="2:46" s="2" customFormat="1" ht="43.5" customHeight="1" x14ac:dyDescent="0.25">
      <c r="B35" s="21">
        <v>1.1599999999999999</v>
      </c>
      <c r="C35" s="21"/>
      <c r="D35" s="106" t="s">
        <v>69</v>
      </c>
      <c r="E35" s="106"/>
      <c r="F35" s="106"/>
      <c r="G35" s="106"/>
      <c r="H35" s="106"/>
      <c r="I35" s="106"/>
      <c r="J35" s="106"/>
      <c r="K35" s="106"/>
      <c r="L35" s="106"/>
      <c r="M35" s="106"/>
      <c r="N35" s="106"/>
      <c r="O35" s="106"/>
      <c r="P35" s="106"/>
      <c r="Q35" s="106"/>
      <c r="R35" s="106"/>
      <c r="S35" s="106"/>
      <c r="T35" s="106"/>
      <c r="U35" s="106"/>
      <c r="V35" s="106"/>
      <c r="W35" s="21" t="s">
        <v>51</v>
      </c>
      <c r="X35" s="21"/>
      <c r="Y35" s="21"/>
      <c r="Z35" s="21"/>
      <c r="AA35" s="21"/>
      <c r="AB35" s="21" t="s">
        <v>21</v>
      </c>
      <c r="AC35" s="21"/>
      <c r="AD35" s="21"/>
      <c r="AE35" s="21"/>
      <c r="AF35" s="21"/>
      <c r="AG35" s="21"/>
      <c r="AH35" s="21"/>
      <c r="AI35" s="21"/>
      <c r="AJ35" s="21"/>
      <c r="AK35" s="18"/>
      <c r="AL35" s="19"/>
      <c r="AM35" s="19"/>
      <c r="AN35" s="19"/>
      <c r="AO35" s="19"/>
      <c r="AP35" s="20"/>
      <c r="AQ35" s="21"/>
      <c r="AR35" s="21"/>
      <c r="AS35" s="21"/>
      <c r="AT35" s="21"/>
    </row>
    <row r="36" spans="2:46" s="2" customFormat="1" ht="27.75" customHeight="1" x14ac:dyDescent="0.25">
      <c r="B36" s="18">
        <v>1.17</v>
      </c>
      <c r="C36" s="20"/>
      <c r="D36" s="38" t="s">
        <v>68</v>
      </c>
      <c r="E36" s="39"/>
      <c r="F36" s="39"/>
      <c r="G36" s="39"/>
      <c r="H36" s="39"/>
      <c r="I36" s="39"/>
      <c r="J36" s="39"/>
      <c r="K36" s="39"/>
      <c r="L36" s="39"/>
      <c r="M36" s="39"/>
      <c r="N36" s="39"/>
      <c r="O36" s="39"/>
      <c r="P36" s="39"/>
      <c r="Q36" s="39"/>
      <c r="R36" s="39"/>
      <c r="S36" s="39"/>
      <c r="T36" s="39"/>
      <c r="U36" s="39"/>
      <c r="V36" s="40"/>
      <c r="W36" s="18" t="s">
        <v>51</v>
      </c>
      <c r="X36" s="19"/>
      <c r="Y36" s="19"/>
      <c r="Z36" s="19"/>
      <c r="AA36" s="20"/>
      <c r="AB36" s="18" t="s">
        <v>21</v>
      </c>
      <c r="AC36" s="19"/>
      <c r="AD36" s="19"/>
      <c r="AE36" s="19"/>
      <c r="AF36" s="19"/>
      <c r="AG36" s="19"/>
      <c r="AH36" s="19"/>
      <c r="AI36" s="19"/>
      <c r="AJ36" s="20"/>
      <c r="AK36" s="18"/>
      <c r="AL36" s="19"/>
      <c r="AM36" s="19"/>
      <c r="AN36" s="19"/>
      <c r="AO36" s="19"/>
      <c r="AP36" s="20"/>
      <c r="AQ36" s="21"/>
      <c r="AR36" s="21"/>
      <c r="AS36" s="21"/>
      <c r="AT36" s="21"/>
    </row>
    <row r="37" spans="2:46" s="2" customFormat="1" ht="21" customHeight="1" x14ac:dyDescent="0.25"/>
    <row r="38" spans="2:46" ht="15" customHeight="1" x14ac:dyDescent="0.25">
      <c r="B38" s="1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9"/>
    </row>
    <row r="39" spans="2:46" ht="15" customHeight="1" x14ac:dyDescent="0.25">
      <c r="B39" s="8"/>
      <c r="C39" s="7"/>
      <c r="D39" s="7"/>
      <c r="E39" s="7"/>
      <c r="F39" s="22" t="s">
        <v>93</v>
      </c>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3"/>
    </row>
    <row r="40" spans="2:46" ht="15" customHeight="1" x14ac:dyDescent="0.25">
      <c r="B40" s="8"/>
      <c r="C40" s="7"/>
      <c r="D40" s="7"/>
      <c r="E40" s="7"/>
      <c r="F40" s="24" t="s">
        <v>94</v>
      </c>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5"/>
    </row>
    <row r="41" spans="2:46" ht="15" customHeight="1" x14ac:dyDescent="0.25">
      <c r="B41" s="8"/>
      <c r="C41" s="7"/>
      <c r="D41" s="7"/>
      <c r="E41" s="7"/>
      <c r="F41" s="26" t="s">
        <v>95</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7"/>
    </row>
    <row r="42" spans="2:46" ht="23.25" customHeight="1" x14ac:dyDescent="0.25">
      <c r="B42" s="107" t="s">
        <v>112</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9"/>
    </row>
    <row r="43" spans="2:46" s="12" customFormat="1" ht="21.95" customHeight="1" x14ac:dyDescent="0.25">
      <c r="B43" s="28" t="s">
        <v>96</v>
      </c>
      <c r="C43" s="29"/>
      <c r="D43" s="29"/>
      <c r="E43" s="29"/>
      <c r="F43" s="29"/>
      <c r="G43" s="29"/>
      <c r="H43" s="29"/>
      <c r="I43" s="30" t="s">
        <v>7</v>
      </c>
      <c r="J43" s="30"/>
      <c r="K43" s="30"/>
      <c r="L43" s="30"/>
      <c r="M43" s="30"/>
      <c r="N43" s="30"/>
      <c r="O43" s="30"/>
      <c r="P43" s="30"/>
      <c r="Q43" s="30"/>
      <c r="R43" s="30"/>
      <c r="S43" s="30"/>
      <c r="T43" s="30"/>
      <c r="U43" s="31"/>
      <c r="V43" s="29" t="s">
        <v>6</v>
      </c>
      <c r="W43" s="29"/>
      <c r="X43" s="29"/>
      <c r="Y43" s="29"/>
      <c r="Z43" s="29"/>
      <c r="AA43" s="29"/>
      <c r="AB43" s="32" t="s">
        <v>5</v>
      </c>
      <c r="AC43" s="33"/>
      <c r="AD43" s="33"/>
      <c r="AE43" s="33"/>
      <c r="AF43" s="33"/>
      <c r="AG43" s="33"/>
      <c r="AH43" s="33"/>
      <c r="AI43" s="34"/>
      <c r="AJ43" s="35" t="s">
        <v>4</v>
      </c>
      <c r="AK43" s="35"/>
      <c r="AL43" s="35"/>
      <c r="AM43" s="35"/>
      <c r="AN43" s="35"/>
      <c r="AO43" s="35"/>
      <c r="AP43" s="35"/>
      <c r="AQ43" s="28"/>
      <c r="AR43" s="36" t="s">
        <v>3</v>
      </c>
      <c r="AS43" s="36"/>
      <c r="AT43" s="37"/>
    </row>
    <row r="44" spans="2:46" s="2" customFormat="1" ht="21.95" customHeight="1" x14ac:dyDescent="0.25">
      <c r="B44" s="54" t="s">
        <v>2</v>
      </c>
      <c r="C44" s="55"/>
      <c r="D44" s="55"/>
      <c r="E44" s="55"/>
      <c r="F44" s="55"/>
      <c r="G44" s="55"/>
      <c r="H44" s="55"/>
      <c r="I44" s="55"/>
      <c r="J44" s="55"/>
      <c r="K44" s="55"/>
      <c r="L44" s="55"/>
      <c r="M44" s="56" t="s">
        <v>20</v>
      </c>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7"/>
    </row>
    <row r="45" spans="2:46" s="2" customFormat="1" ht="10.5" customHeight="1" x14ac:dyDescent="0.25">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50"/>
    </row>
    <row r="46" spans="2:46" s="2" customFormat="1" ht="10.5" customHeight="1" x14ac:dyDescent="0.25"/>
    <row r="47" spans="2:46" s="2" customFormat="1" ht="21.95" customHeight="1" x14ac:dyDescent="0.25">
      <c r="B47" s="58">
        <v>1.18</v>
      </c>
      <c r="C47" s="59"/>
      <c r="D47" s="98" t="s">
        <v>67</v>
      </c>
      <c r="E47" s="99"/>
      <c r="F47" s="99"/>
      <c r="G47" s="99"/>
      <c r="H47" s="99"/>
      <c r="I47" s="99"/>
      <c r="J47" s="99"/>
      <c r="K47" s="99"/>
      <c r="L47" s="99"/>
      <c r="M47" s="99"/>
      <c r="N47" s="99"/>
      <c r="O47" s="99"/>
      <c r="P47" s="99"/>
      <c r="Q47" s="99"/>
      <c r="R47" s="99"/>
      <c r="S47" s="99"/>
      <c r="T47" s="99"/>
      <c r="U47" s="99"/>
      <c r="V47" s="100"/>
      <c r="W47" s="58"/>
      <c r="X47" s="101"/>
      <c r="Y47" s="101"/>
      <c r="Z47" s="101"/>
      <c r="AA47" s="59"/>
      <c r="AB47" s="58" t="s">
        <v>21</v>
      </c>
      <c r="AC47" s="101"/>
      <c r="AD47" s="101"/>
      <c r="AE47" s="101"/>
      <c r="AF47" s="101"/>
      <c r="AG47" s="101"/>
      <c r="AH47" s="101"/>
      <c r="AI47" s="101"/>
      <c r="AJ47" s="59"/>
      <c r="AK47" s="18"/>
      <c r="AL47" s="19"/>
      <c r="AM47" s="19"/>
      <c r="AN47" s="19"/>
      <c r="AO47" s="19"/>
      <c r="AP47" s="20"/>
      <c r="AQ47" s="21"/>
      <c r="AR47" s="21"/>
      <c r="AS47" s="21"/>
      <c r="AT47" s="21"/>
    </row>
    <row r="48" spans="2:46" s="2" customFormat="1" ht="21.95" customHeight="1" x14ac:dyDescent="0.25">
      <c r="B48" s="102">
        <v>1.19</v>
      </c>
      <c r="C48" s="103"/>
      <c r="D48" s="72" t="s">
        <v>66</v>
      </c>
      <c r="E48" s="73"/>
      <c r="F48" s="73"/>
      <c r="G48" s="73"/>
      <c r="H48" s="73"/>
      <c r="I48" s="73"/>
      <c r="J48" s="73"/>
      <c r="K48" s="73"/>
      <c r="L48" s="73"/>
      <c r="M48" s="73"/>
      <c r="N48" s="73"/>
      <c r="O48" s="73"/>
      <c r="P48" s="73"/>
      <c r="Q48" s="73"/>
      <c r="R48" s="73"/>
      <c r="S48" s="73"/>
      <c r="T48" s="73"/>
      <c r="U48" s="73"/>
      <c r="V48" s="74"/>
      <c r="W48" s="18" t="s">
        <v>65</v>
      </c>
      <c r="X48" s="19"/>
      <c r="Y48" s="19"/>
      <c r="Z48" s="19"/>
      <c r="AA48" s="20"/>
      <c r="AB48" s="18" t="s">
        <v>64</v>
      </c>
      <c r="AC48" s="19"/>
      <c r="AD48" s="19"/>
      <c r="AE48" s="19"/>
      <c r="AF48" s="19"/>
      <c r="AG48" s="19"/>
      <c r="AH48" s="19"/>
      <c r="AI48" s="19"/>
      <c r="AJ48" s="20"/>
      <c r="AK48" s="18"/>
      <c r="AL48" s="19"/>
      <c r="AM48" s="19"/>
      <c r="AN48" s="19"/>
      <c r="AO48" s="19"/>
      <c r="AP48" s="20"/>
      <c r="AQ48" s="21"/>
      <c r="AR48" s="21"/>
      <c r="AS48" s="21"/>
      <c r="AT48" s="21"/>
    </row>
    <row r="49" spans="2:46" s="2" customFormat="1" ht="21.95" customHeight="1" x14ac:dyDescent="0.25">
      <c r="B49" s="104">
        <v>1.2</v>
      </c>
      <c r="C49" s="105"/>
      <c r="D49" s="72" t="s">
        <v>63</v>
      </c>
      <c r="E49" s="73"/>
      <c r="F49" s="73"/>
      <c r="G49" s="73"/>
      <c r="H49" s="73"/>
      <c r="I49" s="73"/>
      <c r="J49" s="73"/>
      <c r="K49" s="73"/>
      <c r="L49" s="73"/>
      <c r="M49" s="73"/>
      <c r="N49" s="73"/>
      <c r="O49" s="73"/>
      <c r="P49" s="73"/>
      <c r="Q49" s="73"/>
      <c r="R49" s="73"/>
      <c r="S49" s="73"/>
      <c r="T49" s="73"/>
      <c r="U49" s="73"/>
      <c r="V49" s="74"/>
      <c r="W49" s="18"/>
      <c r="X49" s="19"/>
      <c r="Y49" s="19"/>
      <c r="Z49" s="19"/>
      <c r="AA49" s="20"/>
      <c r="AB49" s="18" t="s">
        <v>21</v>
      </c>
      <c r="AC49" s="19"/>
      <c r="AD49" s="19"/>
      <c r="AE49" s="19"/>
      <c r="AF49" s="19"/>
      <c r="AG49" s="19"/>
      <c r="AH49" s="19"/>
      <c r="AI49" s="19"/>
      <c r="AJ49" s="20"/>
      <c r="AK49" s="18"/>
      <c r="AL49" s="19"/>
      <c r="AM49" s="19"/>
      <c r="AN49" s="19"/>
      <c r="AO49" s="19"/>
      <c r="AP49" s="20"/>
      <c r="AQ49" s="21"/>
      <c r="AR49" s="21"/>
      <c r="AS49" s="21"/>
      <c r="AT49" s="21"/>
    </row>
    <row r="50" spans="2:46" s="2" customFormat="1" ht="21.95" customHeight="1" x14ac:dyDescent="0.25">
      <c r="B50" s="18">
        <v>1.21</v>
      </c>
      <c r="C50" s="20"/>
      <c r="D50" s="72" t="s">
        <v>62</v>
      </c>
      <c r="E50" s="73"/>
      <c r="F50" s="73"/>
      <c r="G50" s="73"/>
      <c r="H50" s="73"/>
      <c r="I50" s="73"/>
      <c r="J50" s="73"/>
      <c r="K50" s="73"/>
      <c r="L50" s="73"/>
      <c r="M50" s="73"/>
      <c r="N50" s="73"/>
      <c r="O50" s="73"/>
      <c r="P50" s="73"/>
      <c r="Q50" s="73"/>
      <c r="R50" s="73"/>
      <c r="S50" s="73"/>
      <c r="T50" s="73"/>
      <c r="U50" s="73"/>
      <c r="V50" s="74"/>
      <c r="W50" s="18" t="s">
        <v>61</v>
      </c>
      <c r="X50" s="19"/>
      <c r="Y50" s="19"/>
      <c r="Z50" s="19"/>
      <c r="AA50" s="20"/>
      <c r="AB50" s="18" t="s">
        <v>60</v>
      </c>
      <c r="AC50" s="19"/>
      <c r="AD50" s="19"/>
      <c r="AE50" s="19"/>
      <c r="AF50" s="19"/>
      <c r="AG50" s="19"/>
      <c r="AH50" s="19"/>
      <c r="AI50" s="19"/>
      <c r="AJ50" s="20"/>
      <c r="AK50" s="18"/>
      <c r="AL50" s="19"/>
      <c r="AM50" s="19"/>
      <c r="AN50" s="19"/>
      <c r="AO50" s="19"/>
      <c r="AP50" s="20"/>
      <c r="AQ50" s="21"/>
      <c r="AR50" s="21"/>
      <c r="AS50" s="21"/>
      <c r="AT50" s="21"/>
    </row>
    <row r="51" spans="2:46" s="2" customFormat="1" ht="21.95" customHeight="1" x14ac:dyDescent="0.25">
      <c r="B51" s="51" t="s">
        <v>59</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3"/>
      <c r="AK51" s="18"/>
      <c r="AL51" s="19"/>
      <c r="AM51" s="19"/>
      <c r="AN51" s="19"/>
      <c r="AO51" s="19"/>
      <c r="AP51" s="20"/>
      <c r="AQ51" s="21"/>
      <c r="AR51" s="21"/>
      <c r="AS51" s="21"/>
      <c r="AT51" s="21"/>
    </row>
    <row r="52" spans="2:46" s="2" customFormat="1" ht="21.95" customHeight="1" x14ac:dyDescent="0.25">
      <c r="B52" s="41">
        <v>2.1</v>
      </c>
      <c r="C52" s="43"/>
      <c r="D52" s="51" t="s">
        <v>58</v>
      </c>
      <c r="E52" s="52"/>
      <c r="F52" s="52"/>
      <c r="G52" s="52"/>
      <c r="H52" s="52"/>
      <c r="I52" s="52"/>
      <c r="J52" s="52"/>
      <c r="K52" s="52"/>
      <c r="L52" s="52"/>
      <c r="M52" s="52"/>
      <c r="N52" s="52"/>
      <c r="O52" s="52"/>
      <c r="P52" s="52"/>
      <c r="Q52" s="52"/>
      <c r="R52" s="52"/>
      <c r="S52" s="52"/>
      <c r="T52" s="52"/>
      <c r="U52" s="52"/>
      <c r="V52" s="53"/>
      <c r="W52" s="18"/>
      <c r="X52" s="19"/>
      <c r="Y52" s="19"/>
      <c r="Z52" s="19"/>
      <c r="AA52" s="20"/>
      <c r="AB52" s="18"/>
      <c r="AC52" s="19"/>
      <c r="AD52" s="19"/>
      <c r="AE52" s="19"/>
      <c r="AF52" s="19"/>
      <c r="AG52" s="19"/>
      <c r="AH52" s="19"/>
      <c r="AI52" s="19"/>
      <c r="AJ52" s="20"/>
      <c r="AK52" s="18"/>
      <c r="AL52" s="19"/>
      <c r="AM52" s="19"/>
      <c r="AN52" s="19"/>
      <c r="AO52" s="19"/>
      <c r="AP52" s="20"/>
      <c r="AQ52" s="21"/>
      <c r="AR52" s="21"/>
      <c r="AS52" s="21"/>
      <c r="AT52" s="21"/>
    </row>
    <row r="53" spans="2:46" s="2" customFormat="1" ht="21.95" customHeight="1" x14ac:dyDescent="0.25">
      <c r="B53" s="95" t="s">
        <v>57</v>
      </c>
      <c r="C53" s="96"/>
      <c r="D53" s="96"/>
      <c r="E53" s="96"/>
      <c r="F53" s="96"/>
      <c r="G53" s="96"/>
      <c r="H53" s="96"/>
      <c r="I53" s="96"/>
      <c r="J53" s="96"/>
      <c r="K53" s="96"/>
      <c r="L53" s="96"/>
      <c r="M53" s="96"/>
      <c r="N53" s="96"/>
      <c r="O53" s="96"/>
      <c r="P53" s="96"/>
      <c r="Q53" s="96"/>
      <c r="R53" s="96"/>
      <c r="S53" s="96"/>
      <c r="T53" s="96"/>
      <c r="U53" s="96"/>
      <c r="V53" s="97"/>
      <c r="W53" s="18" t="s">
        <v>51</v>
      </c>
      <c r="X53" s="19"/>
      <c r="Y53" s="19"/>
      <c r="Z53" s="19"/>
      <c r="AA53" s="20"/>
      <c r="AB53" s="18" t="s">
        <v>21</v>
      </c>
      <c r="AC53" s="19"/>
      <c r="AD53" s="19"/>
      <c r="AE53" s="19"/>
      <c r="AF53" s="19"/>
      <c r="AG53" s="19"/>
      <c r="AH53" s="19"/>
      <c r="AI53" s="19"/>
      <c r="AJ53" s="20"/>
      <c r="AK53" s="18"/>
      <c r="AL53" s="19"/>
      <c r="AM53" s="19"/>
      <c r="AN53" s="19"/>
      <c r="AO53" s="19"/>
      <c r="AP53" s="20"/>
      <c r="AQ53" s="21"/>
      <c r="AR53" s="21"/>
      <c r="AS53" s="21"/>
      <c r="AT53" s="21"/>
    </row>
    <row r="54" spans="2:46" s="2" customFormat="1" ht="21.95" customHeight="1" x14ac:dyDescent="0.25">
      <c r="B54" s="95" t="s">
        <v>56</v>
      </c>
      <c r="C54" s="96"/>
      <c r="D54" s="96"/>
      <c r="E54" s="96"/>
      <c r="F54" s="96"/>
      <c r="G54" s="96"/>
      <c r="H54" s="96"/>
      <c r="I54" s="96"/>
      <c r="J54" s="96"/>
      <c r="K54" s="96"/>
      <c r="L54" s="96"/>
      <c r="M54" s="96"/>
      <c r="N54" s="96"/>
      <c r="O54" s="96"/>
      <c r="P54" s="96"/>
      <c r="Q54" s="96"/>
      <c r="R54" s="96"/>
      <c r="S54" s="96"/>
      <c r="T54" s="96"/>
      <c r="U54" s="96"/>
      <c r="V54" s="97"/>
      <c r="W54" s="18" t="s">
        <v>51</v>
      </c>
      <c r="X54" s="19"/>
      <c r="Y54" s="19"/>
      <c r="Z54" s="19"/>
      <c r="AA54" s="20"/>
      <c r="AB54" s="18" t="s">
        <v>21</v>
      </c>
      <c r="AC54" s="19"/>
      <c r="AD54" s="19"/>
      <c r="AE54" s="19"/>
      <c r="AF54" s="19"/>
      <c r="AG54" s="19"/>
      <c r="AH54" s="19"/>
      <c r="AI54" s="19"/>
      <c r="AJ54" s="20"/>
      <c r="AK54" s="18"/>
      <c r="AL54" s="19"/>
      <c r="AM54" s="19"/>
      <c r="AN54" s="19"/>
      <c r="AO54" s="19"/>
      <c r="AP54" s="20"/>
      <c r="AQ54" s="21"/>
      <c r="AR54" s="21"/>
      <c r="AS54" s="21"/>
      <c r="AT54" s="21"/>
    </row>
    <row r="55" spans="2:46" s="2" customFormat="1" ht="21.95" customHeight="1" x14ac:dyDescent="0.25">
      <c r="B55" s="75" t="s">
        <v>55</v>
      </c>
      <c r="C55" s="76"/>
      <c r="D55" s="76"/>
      <c r="E55" s="76"/>
      <c r="F55" s="76"/>
      <c r="G55" s="76"/>
      <c r="H55" s="76"/>
      <c r="I55" s="76"/>
      <c r="J55" s="76"/>
      <c r="K55" s="76"/>
      <c r="L55" s="76"/>
      <c r="M55" s="76"/>
      <c r="N55" s="76"/>
      <c r="O55" s="76"/>
      <c r="P55" s="76"/>
      <c r="Q55" s="76"/>
      <c r="R55" s="76"/>
      <c r="S55" s="76"/>
      <c r="T55" s="76"/>
      <c r="U55" s="76"/>
      <c r="V55" s="77"/>
      <c r="W55" s="18" t="s">
        <v>51</v>
      </c>
      <c r="X55" s="19"/>
      <c r="Y55" s="19"/>
      <c r="Z55" s="19"/>
      <c r="AA55" s="20"/>
      <c r="AB55" s="18" t="s">
        <v>21</v>
      </c>
      <c r="AC55" s="19"/>
      <c r="AD55" s="19"/>
      <c r="AE55" s="19"/>
      <c r="AF55" s="19"/>
      <c r="AG55" s="19"/>
      <c r="AH55" s="19"/>
      <c r="AI55" s="19"/>
      <c r="AJ55" s="20"/>
      <c r="AK55" s="18"/>
      <c r="AL55" s="19"/>
      <c r="AM55" s="19"/>
      <c r="AN55" s="19"/>
      <c r="AO55" s="19"/>
      <c r="AP55" s="20"/>
      <c r="AQ55" s="21"/>
      <c r="AR55" s="21"/>
      <c r="AS55" s="21"/>
      <c r="AT55" s="21"/>
    </row>
    <row r="56" spans="2:46" s="2" customFormat="1" ht="60" customHeight="1" x14ac:dyDescent="0.25">
      <c r="B56" s="54">
        <v>2.2000000000000002</v>
      </c>
      <c r="C56" s="90"/>
      <c r="D56" s="91" t="s">
        <v>54</v>
      </c>
      <c r="E56" s="92"/>
      <c r="F56" s="92"/>
      <c r="G56" s="92"/>
      <c r="H56" s="92"/>
      <c r="I56" s="92"/>
      <c r="J56" s="92"/>
      <c r="K56" s="92"/>
      <c r="L56" s="92"/>
      <c r="M56" s="92"/>
      <c r="N56" s="92"/>
      <c r="O56" s="92"/>
      <c r="P56" s="92"/>
      <c r="Q56" s="92"/>
      <c r="R56" s="92"/>
      <c r="S56" s="92"/>
      <c r="T56" s="92"/>
      <c r="U56" s="92"/>
      <c r="V56" s="93"/>
      <c r="W56" s="78"/>
      <c r="X56" s="94"/>
      <c r="Y56" s="94"/>
      <c r="Z56" s="94"/>
      <c r="AA56" s="79"/>
      <c r="AB56" s="78"/>
      <c r="AC56" s="94"/>
      <c r="AD56" s="94"/>
      <c r="AE56" s="94"/>
      <c r="AF56" s="94"/>
      <c r="AG56" s="94"/>
      <c r="AH56" s="94"/>
      <c r="AI56" s="94"/>
      <c r="AJ56" s="79"/>
      <c r="AK56" s="18"/>
      <c r="AL56" s="19"/>
      <c r="AM56" s="19"/>
      <c r="AN56" s="19"/>
      <c r="AO56" s="19"/>
      <c r="AP56" s="20"/>
      <c r="AQ56" s="21"/>
      <c r="AR56" s="21"/>
      <c r="AS56" s="21"/>
      <c r="AT56" s="21"/>
    </row>
    <row r="57" spans="2:46" s="2" customFormat="1" ht="21.95" customHeight="1" x14ac:dyDescent="0.25">
      <c r="B57" s="95" t="s">
        <v>53</v>
      </c>
      <c r="C57" s="96"/>
      <c r="D57" s="96"/>
      <c r="E57" s="96"/>
      <c r="F57" s="96"/>
      <c r="G57" s="96"/>
      <c r="H57" s="96"/>
      <c r="I57" s="96"/>
      <c r="J57" s="96"/>
      <c r="K57" s="96"/>
      <c r="L57" s="96"/>
      <c r="M57" s="96"/>
      <c r="N57" s="96"/>
      <c r="O57" s="96"/>
      <c r="P57" s="96"/>
      <c r="Q57" s="96"/>
      <c r="R57" s="96"/>
      <c r="S57" s="96"/>
      <c r="T57" s="96"/>
      <c r="U57" s="96"/>
      <c r="V57" s="97"/>
      <c r="W57" s="18" t="s">
        <v>51</v>
      </c>
      <c r="X57" s="19"/>
      <c r="Y57" s="19"/>
      <c r="Z57" s="19"/>
      <c r="AA57" s="20"/>
      <c r="AB57" s="18" t="s">
        <v>21</v>
      </c>
      <c r="AC57" s="19"/>
      <c r="AD57" s="19"/>
      <c r="AE57" s="19"/>
      <c r="AF57" s="19"/>
      <c r="AG57" s="19"/>
      <c r="AH57" s="19"/>
      <c r="AI57" s="19"/>
      <c r="AJ57" s="20"/>
      <c r="AK57" s="18"/>
      <c r="AL57" s="19"/>
      <c r="AM57" s="19"/>
      <c r="AN57" s="19"/>
      <c r="AO57" s="19"/>
      <c r="AP57" s="20"/>
      <c r="AQ57" s="21"/>
      <c r="AR57" s="21"/>
      <c r="AS57" s="21"/>
      <c r="AT57" s="21"/>
    </row>
    <row r="58" spans="2:46" s="2" customFormat="1" ht="21.95" customHeight="1" x14ac:dyDescent="0.25">
      <c r="B58" s="95" t="s">
        <v>52</v>
      </c>
      <c r="C58" s="96"/>
      <c r="D58" s="96"/>
      <c r="E58" s="96"/>
      <c r="F58" s="96"/>
      <c r="G58" s="96"/>
      <c r="H58" s="96"/>
      <c r="I58" s="96"/>
      <c r="J58" s="96"/>
      <c r="K58" s="96"/>
      <c r="L58" s="96"/>
      <c r="M58" s="96"/>
      <c r="N58" s="96"/>
      <c r="O58" s="96"/>
      <c r="P58" s="96"/>
      <c r="Q58" s="96"/>
      <c r="R58" s="96"/>
      <c r="S58" s="96"/>
      <c r="T58" s="96"/>
      <c r="U58" s="96"/>
      <c r="V58" s="97"/>
      <c r="W58" s="18" t="s">
        <v>51</v>
      </c>
      <c r="X58" s="19"/>
      <c r="Y58" s="19"/>
      <c r="Z58" s="19"/>
      <c r="AA58" s="20"/>
      <c r="AB58" s="18" t="s">
        <v>21</v>
      </c>
      <c r="AC58" s="19"/>
      <c r="AD58" s="19"/>
      <c r="AE58" s="19"/>
      <c r="AF58" s="19"/>
      <c r="AG58" s="19"/>
      <c r="AH58" s="19"/>
      <c r="AI58" s="19"/>
      <c r="AJ58" s="20"/>
      <c r="AK58" s="18"/>
      <c r="AL58" s="19"/>
      <c r="AM58" s="19"/>
      <c r="AN58" s="19"/>
      <c r="AO58" s="19"/>
      <c r="AP58" s="20"/>
      <c r="AQ58" s="21"/>
      <c r="AR58" s="21"/>
      <c r="AS58" s="21"/>
      <c r="AT58" s="21"/>
    </row>
    <row r="59" spans="2:46" s="2" customFormat="1" ht="28.5" customHeight="1" x14ac:dyDescent="0.25">
      <c r="B59" s="18">
        <v>2.2999999999999998</v>
      </c>
      <c r="C59" s="20"/>
      <c r="D59" s="86" t="s">
        <v>50</v>
      </c>
      <c r="E59" s="87"/>
      <c r="F59" s="87"/>
      <c r="G59" s="87"/>
      <c r="H59" s="87"/>
      <c r="I59" s="87"/>
      <c r="J59" s="87"/>
      <c r="K59" s="87"/>
      <c r="L59" s="87"/>
      <c r="M59" s="87"/>
      <c r="N59" s="87"/>
      <c r="O59" s="87"/>
      <c r="P59" s="87"/>
      <c r="Q59" s="87"/>
      <c r="R59" s="87"/>
      <c r="S59" s="87"/>
      <c r="T59" s="87"/>
      <c r="U59" s="87"/>
      <c r="V59" s="88"/>
      <c r="W59" s="21" t="s">
        <v>49</v>
      </c>
      <c r="X59" s="21"/>
      <c r="Y59" s="21"/>
      <c r="Z59" s="21"/>
      <c r="AA59" s="21"/>
      <c r="AB59" s="89" t="s">
        <v>48</v>
      </c>
      <c r="AC59" s="89"/>
      <c r="AD59" s="89"/>
      <c r="AE59" s="89"/>
      <c r="AF59" s="89"/>
      <c r="AG59" s="89"/>
      <c r="AH59" s="89"/>
      <c r="AI59" s="89"/>
      <c r="AJ59" s="89"/>
      <c r="AK59" s="18"/>
      <c r="AL59" s="19"/>
      <c r="AM59" s="19"/>
      <c r="AN59" s="19"/>
      <c r="AO59" s="19"/>
      <c r="AP59" s="20"/>
      <c r="AQ59" s="21"/>
      <c r="AR59" s="21"/>
      <c r="AS59" s="21"/>
      <c r="AT59" s="21"/>
    </row>
    <row r="60" spans="2:46" s="2" customFormat="1" ht="21.95" customHeight="1" x14ac:dyDescent="0.25">
      <c r="B60" s="18">
        <v>2.4</v>
      </c>
      <c r="C60" s="20"/>
      <c r="D60" s="86" t="s">
        <v>47</v>
      </c>
      <c r="E60" s="87"/>
      <c r="F60" s="87"/>
      <c r="G60" s="87"/>
      <c r="H60" s="87"/>
      <c r="I60" s="87"/>
      <c r="J60" s="87"/>
      <c r="K60" s="87"/>
      <c r="L60" s="87"/>
      <c r="M60" s="87"/>
      <c r="N60" s="87"/>
      <c r="O60" s="87"/>
      <c r="P60" s="87"/>
      <c r="Q60" s="87"/>
      <c r="R60" s="87"/>
      <c r="S60" s="87"/>
      <c r="T60" s="87"/>
      <c r="U60" s="87"/>
      <c r="V60" s="88"/>
      <c r="W60" s="18" t="s">
        <v>46</v>
      </c>
      <c r="X60" s="19"/>
      <c r="Y60" s="19"/>
      <c r="Z60" s="19"/>
      <c r="AA60" s="20"/>
      <c r="AB60" s="81" t="s">
        <v>45</v>
      </c>
      <c r="AC60" s="82"/>
      <c r="AD60" s="82"/>
      <c r="AE60" s="82"/>
      <c r="AF60" s="82"/>
      <c r="AG60" s="82"/>
      <c r="AH60" s="82"/>
      <c r="AI60" s="82"/>
      <c r="AJ60" s="83"/>
      <c r="AK60" s="18"/>
      <c r="AL60" s="19"/>
      <c r="AM60" s="19"/>
      <c r="AN60" s="19"/>
      <c r="AO60" s="19"/>
      <c r="AP60" s="20"/>
      <c r="AQ60" s="21"/>
      <c r="AR60" s="21"/>
      <c r="AS60" s="21"/>
      <c r="AT60" s="21"/>
    </row>
    <row r="61" spans="2:46" s="2" customFormat="1" ht="21.95" customHeight="1" x14ac:dyDescent="0.25">
      <c r="B61" s="51" t="s">
        <v>44</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3"/>
      <c r="AK61" s="18"/>
      <c r="AL61" s="19"/>
      <c r="AM61" s="19"/>
      <c r="AN61" s="19"/>
      <c r="AO61" s="19"/>
      <c r="AP61" s="20"/>
      <c r="AQ61" s="21"/>
      <c r="AR61" s="21"/>
      <c r="AS61" s="21"/>
      <c r="AT61" s="21"/>
    </row>
    <row r="62" spans="2:46" s="2" customFormat="1" ht="21.95" customHeight="1" x14ac:dyDescent="0.25">
      <c r="B62" s="18">
        <v>3.1</v>
      </c>
      <c r="C62" s="20"/>
      <c r="D62" s="72" t="s">
        <v>43</v>
      </c>
      <c r="E62" s="73"/>
      <c r="F62" s="73"/>
      <c r="G62" s="73"/>
      <c r="H62" s="73"/>
      <c r="I62" s="73"/>
      <c r="J62" s="73"/>
      <c r="K62" s="73"/>
      <c r="L62" s="73"/>
      <c r="M62" s="73"/>
      <c r="N62" s="73"/>
      <c r="O62" s="73"/>
      <c r="P62" s="73"/>
      <c r="Q62" s="73"/>
      <c r="R62" s="73"/>
      <c r="S62" s="73"/>
      <c r="T62" s="73"/>
      <c r="U62" s="73"/>
      <c r="V62" s="74"/>
      <c r="W62" s="18" t="s">
        <v>42</v>
      </c>
      <c r="X62" s="19"/>
      <c r="Y62" s="19"/>
      <c r="Z62" s="19"/>
      <c r="AA62" s="20"/>
      <c r="AB62" s="81" t="s">
        <v>41</v>
      </c>
      <c r="AC62" s="82"/>
      <c r="AD62" s="82"/>
      <c r="AE62" s="82"/>
      <c r="AF62" s="82"/>
      <c r="AG62" s="82"/>
      <c r="AH62" s="82"/>
      <c r="AI62" s="82"/>
      <c r="AJ62" s="83"/>
      <c r="AK62" s="18"/>
      <c r="AL62" s="19"/>
      <c r="AM62" s="19"/>
      <c r="AN62" s="19"/>
      <c r="AO62" s="19"/>
      <c r="AP62" s="20"/>
      <c r="AQ62" s="21"/>
      <c r="AR62" s="21"/>
      <c r="AS62" s="21"/>
      <c r="AT62" s="21"/>
    </row>
    <row r="63" spans="2:46" s="2" customFormat="1" ht="21.95" customHeight="1" x14ac:dyDescent="0.25">
      <c r="B63" s="18">
        <v>3.2</v>
      </c>
      <c r="C63" s="20"/>
      <c r="D63" s="72" t="s">
        <v>40</v>
      </c>
      <c r="E63" s="73"/>
      <c r="F63" s="73"/>
      <c r="G63" s="73"/>
      <c r="H63" s="73"/>
      <c r="I63" s="73"/>
      <c r="J63" s="73"/>
      <c r="K63" s="73"/>
      <c r="L63" s="73"/>
      <c r="M63" s="73"/>
      <c r="N63" s="73"/>
      <c r="O63" s="73"/>
      <c r="P63" s="73"/>
      <c r="Q63" s="73"/>
      <c r="R63" s="73"/>
      <c r="S63" s="73"/>
      <c r="T63" s="73"/>
      <c r="U63" s="73"/>
      <c r="V63" s="74"/>
      <c r="W63" s="18" t="s">
        <v>39</v>
      </c>
      <c r="X63" s="19"/>
      <c r="Y63" s="19"/>
      <c r="Z63" s="19"/>
      <c r="AA63" s="20"/>
      <c r="AB63" s="81" t="s">
        <v>38</v>
      </c>
      <c r="AC63" s="82"/>
      <c r="AD63" s="82"/>
      <c r="AE63" s="82"/>
      <c r="AF63" s="82"/>
      <c r="AG63" s="82"/>
      <c r="AH63" s="82"/>
      <c r="AI63" s="82"/>
      <c r="AJ63" s="83"/>
      <c r="AK63" s="18"/>
      <c r="AL63" s="19"/>
      <c r="AM63" s="19"/>
      <c r="AN63" s="19"/>
      <c r="AO63" s="19"/>
      <c r="AP63" s="20"/>
      <c r="AQ63" s="21"/>
      <c r="AR63" s="21"/>
      <c r="AS63" s="21"/>
      <c r="AT63" s="21"/>
    </row>
    <row r="64" spans="2:46" s="2" customFormat="1" ht="21.95" customHeight="1" x14ac:dyDescent="0.25">
      <c r="B64" s="84">
        <v>3.3</v>
      </c>
      <c r="C64" s="85"/>
      <c r="D64" s="72" t="s">
        <v>37</v>
      </c>
      <c r="E64" s="73"/>
      <c r="F64" s="73"/>
      <c r="G64" s="73"/>
      <c r="H64" s="73"/>
      <c r="I64" s="73"/>
      <c r="J64" s="73"/>
      <c r="K64" s="73"/>
      <c r="L64" s="73"/>
      <c r="M64" s="73"/>
      <c r="N64" s="73"/>
      <c r="O64" s="73"/>
      <c r="P64" s="73"/>
      <c r="Q64" s="73"/>
      <c r="R64" s="73"/>
      <c r="S64" s="73"/>
      <c r="T64" s="73"/>
      <c r="U64" s="73"/>
      <c r="V64" s="74"/>
      <c r="W64" s="18"/>
      <c r="X64" s="19"/>
      <c r="Y64" s="19"/>
      <c r="Z64" s="19"/>
      <c r="AA64" s="20"/>
      <c r="AB64" s="18" t="s">
        <v>21</v>
      </c>
      <c r="AC64" s="19"/>
      <c r="AD64" s="19"/>
      <c r="AE64" s="19"/>
      <c r="AF64" s="19"/>
      <c r="AG64" s="19"/>
      <c r="AH64" s="19"/>
      <c r="AI64" s="19"/>
      <c r="AJ64" s="20"/>
      <c r="AK64" s="18"/>
      <c r="AL64" s="19"/>
      <c r="AM64" s="19"/>
      <c r="AN64" s="19"/>
      <c r="AO64" s="19"/>
      <c r="AP64" s="20"/>
      <c r="AQ64" s="21"/>
      <c r="AR64" s="21"/>
      <c r="AS64" s="21"/>
      <c r="AT64" s="21"/>
    </row>
    <row r="65" spans="2:46" s="2" customFormat="1" ht="42.75" customHeight="1" x14ac:dyDescent="0.25">
      <c r="B65" s="21">
        <v>3.4</v>
      </c>
      <c r="C65" s="21"/>
      <c r="D65" s="80" t="s">
        <v>36</v>
      </c>
      <c r="E65" s="80"/>
      <c r="F65" s="80"/>
      <c r="G65" s="80"/>
      <c r="H65" s="80"/>
      <c r="I65" s="80"/>
      <c r="J65" s="80"/>
      <c r="K65" s="80"/>
      <c r="L65" s="80"/>
      <c r="M65" s="80"/>
      <c r="N65" s="80"/>
      <c r="O65" s="80"/>
      <c r="P65" s="80"/>
      <c r="Q65" s="80"/>
      <c r="R65" s="80"/>
      <c r="S65" s="80"/>
      <c r="T65" s="80"/>
      <c r="U65" s="80"/>
      <c r="V65" s="80"/>
      <c r="W65" s="21"/>
      <c r="X65" s="21"/>
      <c r="Y65" s="21"/>
      <c r="Z65" s="21"/>
      <c r="AA65" s="21"/>
      <c r="AB65" s="21" t="s">
        <v>21</v>
      </c>
      <c r="AC65" s="21"/>
      <c r="AD65" s="21"/>
      <c r="AE65" s="21"/>
      <c r="AF65" s="21"/>
      <c r="AG65" s="21"/>
      <c r="AH65" s="21"/>
      <c r="AI65" s="21"/>
      <c r="AJ65" s="21"/>
      <c r="AK65" s="18"/>
      <c r="AL65" s="19"/>
      <c r="AM65" s="19"/>
      <c r="AN65" s="19"/>
      <c r="AO65" s="19"/>
      <c r="AP65" s="20"/>
      <c r="AQ65" s="21"/>
      <c r="AR65" s="21"/>
      <c r="AS65" s="21"/>
      <c r="AT65" s="21"/>
    </row>
    <row r="66" spans="2:46" s="2" customFormat="1" ht="19.5" customHeight="1" x14ac:dyDescent="0.25">
      <c r="B66" s="51" t="s">
        <v>35</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3"/>
      <c r="AK66" s="18"/>
      <c r="AL66" s="19"/>
      <c r="AM66" s="19"/>
      <c r="AN66" s="19"/>
      <c r="AO66" s="19"/>
      <c r="AP66" s="20"/>
      <c r="AQ66" s="21"/>
      <c r="AR66" s="21"/>
      <c r="AS66" s="21"/>
      <c r="AT66" s="21"/>
    </row>
    <row r="67" spans="2:46" s="2" customFormat="1" ht="18" customHeight="1" x14ac:dyDescent="0.25">
      <c r="B67" s="18">
        <v>4.0999999999999996</v>
      </c>
      <c r="C67" s="20"/>
      <c r="D67" s="72" t="s">
        <v>34</v>
      </c>
      <c r="E67" s="73"/>
      <c r="F67" s="73"/>
      <c r="G67" s="73"/>
      <c r="H67" s="73"/>
      <c r="I67" s="73"/>
      <c r="J67" s="73"/>
      <c r="K67" s="73"/>
      <c r="L67" s="73"/>
      <c r="M67" s="73"/>
      <c r="N67" s="73"/>
      <c r="O67" s="73"/>
      <c r="P67" s="73"/>
      <c r="Q67" s="73"/>
      <c r="R67" s="73"/>
      <c r="S67" s="73"/>
      <c r="T67" s="73"/>
      <c r="U67" s="73"/>
      <c r="V67" s="74"/>
      <c r="W67" s="18"/>
      <c r="X67" s="19"/>
      <c r="Y67" s="19"/>
      <c r="Z67" s="19"/>
      <c r="AA67" s="20"/>
      <c r="AB67" s="18" t="s">
        <v>21</v>
      </c>
      <c r="AC67" s="19"/>
      <c r="AD67" s="19"/>
      <c r="AE67" s="19"/>
      <c r="AF67" s="19"/>
      <c r="AG67" s="19"/>
      <c r="AH67" s="19"/>
      <c r="AI67" s="19"/>
      <c r="AJ67" s="20"/>
      <c r="AK67" s="18"/>
      <c r="AL67" s="19"/>
      <c r="AM67" s="19"/>
      <c r="AN67" s="19"/>
      <c r="AO67" s="19"/>
      <c r="AP67" s="20"/>
      <c r="AQ67" s="21"/>
      <c r="AR67" s="21"/>
      <c r="AS67" s="21"/>
      <c r="AT67" s="21"/>
    </row>
    <row r="68" spans="2:46" ht="17.25" customHeight="1" x14ac:dyDescent="0.25"/>
    <row r="69" spans="2:46" ht="15" customHeight="1" x14ac:dyDescent="0.25">
      <c r="B69" s="11"/>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9"/>
    </row>
    <row r="70" spans="2:46" ht="15" customHeight="1" x14ac:dyDescent="0.25">
      <c r="B70" s="8"/>
      <c r="C70" s="7"/>
      <c r="D70" s="7"/>
      <c r="E70" s="7"/>
      <c r="F70" s="22" t="s">
        <v>93</v>
      </c>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3"/>
    </row>
    <row r="71" spans="2:46" ht="15" customHeight="1" x14ac:dyDescent="0.25">
      <c r="B71" s="8"/>
      <c r="C71" s="7"/>
      <c r="D71" s="7"/>
      <c r="E71" s="7"/>
      <c r="F71" s="24" t="s">
        <v>94</v>
      </c>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5"/>
    </row>
    <row r="72" spans="2:46" ht="15" customHeight="1" x14ac:dyDescent="0.25">
      <c r="B72" s="8"/>
      <c r="C72" s="7"/>
      <c r="D72" s="7"/>
      <c r="E72" s="7"/>
      <c r="F72" s="26" t="s">
        <v>95</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7"/>
    </row>
    <row r="73" spans="2:46" ht="23.25" customHeight="1" x14ac:dyDescent="0.25">
      <c r="B73" s="107" t="s">
        <v>112</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9"/>
    </row>
    <row r="74" spans="2:46" s="12" customFormat="1" ht="21.95" customHeight="1" x14ac:dyDescent="0.25">
      <c r="B74" s="28" t="s">
        <v>96</v>
      </c>
      <c r="C74" s="29"/>
      <c r="D74" s="29"/>
      <c r="E74" s="29"/>
      <c r="F74" s="29"/>
      <c r="G74" s="29"/>
      <c r="H74" s="29"/>
      <c r="I74" s="30" t="s">
        <v>7</v>
      </c>
      <c r="J74" s="30"/>
      <c r="K74" s="30"/>
      <c r="L74" s="30"/>
      <c r="M74" s="30"/>
      <c r="N74" s="30"/>
      <c r="O74" s="30"/>
      <c r="P74" s="30"/>
      <c r="Q74" s="30"/>
      <c r="R74" s="30"/>
      <c r="S74" s="30"/>
      <c r="T74" s="30"/>
      <c r="U74" s="31"/>
      <c r="V74" s="29" t="s">
        <v>6</v>
      </c>
      <c r="W74" s="29"/>
      <c r="X74" s="29"/>
      <c r="Y74" s="29"/>
      <c r="Z74" s="29"/>
      <c r="AA74" s="29"/>
      <c r="AB74" s="32" t="s">
        <v>5</v>
      </c>
      <c r="AC74" s="33"/>
      <c r="AD74" s="33"/>
      <c r="AE74" s="33"/>
      <c r="AF74" s="33"/>
      <c r="AG74" s="33"/>
      <c r="AH74" s="33"/>
      <c r="AI74" s="34"/>
      <c r="AJ74" s="35" t="s">
        <v>4</v>
      </c>
      <c r="AK74" s="35"/>
      <c r="AL74" s="35"/>
      <c r="AM74" s="35"/>
      <c r="AN74" s="35"/>
      <c r="AO74" s="35"/>
      <c r="AP74" s="35"/>
      <c r="AQ74" s="28"/>
      <c r="AR74" s="36" t="s">
        <v>3</v>
      </c>
      <c r="AS74" s="36"/>
      <c r="AT74" s="37"/>
    </row>
    <row r="75" spans="2:46" s="2" customFormat="1" ht="21.95" customHeight="1" x14ac:dyDescent="0.25">
      <c r="B75" s="54" t="s">
        <v>2</v>
      </c>
      <c r="C75" s="55"/>
      <c r="D75" s="55"/>
      <c r="E75" s="55"/>
      <c r="F75" s="55"/>
      <c r="G75" s="55"/>
      <c r="H75" s="55"/>
      <c r="I75" s="55"/>
      <c r="J75" s="55"/>
      <c r="K75" s="55"/>
      <c r="L75" s="55"/>
      <c r="M75" s="56" t="s">
        <v>20</v>
      </c>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7"/>
    </row>
    <row r="76" spans="2:46" s="2" customFormat="1" ht="10.5" customHeight="1" x14ac:dyDescent="0.25">
      <c r="B76" s="48"/>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50"/>
    </row>
    <row r="77" spans="2:46" s="2" customFormat="1" ht="10.5" customHeight="1" x14ac:dyDescent="0.25"/>
    <row r="78" spans="2:46" s="2" customFormat="1" ht="10.5" customHeight="1" x14ac:dyDescent="0.25"/>
    <row r="79" spans="2:46" s="2" customFormat="1" ht="19.5" customHeight="1" x14ac:dyDescent="0.25">
      <c r="B79" s="41">
        <v>4.2</v>
      </c>
      <c r="C79" s="43"/>
      <c r="D79" s="51" t="s">
        <v>33</v>
      </c>
      <c r="E79" s="52"/>
      <c r="F79" s="52"/>
      <c r="G79" s="52"/>
      <c r="H79" s="52"/>
      <c r="I79" s="52"/>
      <c r="J79" s="52"/>
      <c r="K79" s="52"/>
      <c r="L79" s="52"/>
      <c r="M79" s="52"/>
      <c r="N79" s="52"/>
      <c r="O79" s="52"/>
      <c r="P79" s="52"/>
      <c r="Q79" s="52"/>
      <c r="R79" s="52"/>
      <c r="S79" s="52"/>
      <c r="T79" s="52"/>
      <c r="U79" s="52"/>
      <c r="V79" s="53"/>
      <c r="W79" s="18"/>
      <c r="X79" s="19"/>
      <c r="Y79" s="19"/>
      <c r="Z79" s="19"/>
      <c r="AA79" s="20"/>
      <c r="AB79" s="41"/>
      <c r="AC79" s="42"/>
      <c r="AD79" s="42"/>
      <c r="AE79" s="42"/>
      <c r="AF79" s="42"/>
      <c r="AG79" s="42"/>
      <c r="AH79" s="42"/>
      <c r="AI79" s="42"/>
      <c r="AJ79" s="43"/>
      <c r="AK79" s="18"/>
      <c r="AL79" s="19"/>
      <c r="AM79" s="19"/>
      <c r="AN79" s="19"/>
      <c r="AO79" s="19"/>
      <c r="AP79" s="20"/>
      <c r="AQ79" s="21"/>
      <c r="AR79" s="21"/>
      <c r="AS79" s="21"/>
      <c r="AT79" s="21"/>
    </row>
    <row r="80" spans="2:46" s="2" customFormat="1" ht="18" customHeight="1" x14ac:dyDescent="0.25">
      <c r="B80" s="75" t="s">
        <v>32</v>
      </c>
      <c r="C80" s="76"/>
      <c r="D80" s="76"/>
      <c r="E80" s="76"/>
      <c r="F80" s="76"/>
      <c r="G80" s="76"/>
      <c r="H80" s="76"/>
      <c r="I80" s="76"/>
      <c r="J80" s="76"/>
      <c r="K80" s="76"/>
      <c r="L80" s="76"/>
      <c r="M80" s="76"/>
      <c r="N80" s="76"/>
      <c r="O80" s="76"/>
      <c r="P80" s="76"/>
      <c r="Q80" s="76"/>
      <c r="R80" s="76"/>
      <c r="S80" s="76"/>
      <c r="T80" s="76"/>
      <c r="U80" s="76"/>
      <c r="V80" s="77"/>
      <c r="W80" s="18" t="s">
        <v>31</v>
      </c>
      <c r="X80" s="19"/>
      <c r="Y80" s="19"/>
      <c r="Z80" s="19"/>
      <c r="AA80" s="20"/>
      <c r="AB80" s="18" t="s">
        <v>30</v>
      </c>
      <c r="AC80" s="19"/>
      <c r="AD80" s="19"/>
      <c r="AE80" s="19"/>
      <c r="AF80" s="19"/>
      <c r="AG80" s="19"/>
      <c r="AH80" s="19"/>
      <c r="AI80" s="19"/>
      <c r="AJ80" s="20"/>
      <c r="AK80" s="18"/>
      <c r="AL80" s="19"/>
      <c r="AM80" s="19"/>
      <c r="AN80" s="19"/>
      <c r="AO80" s="19"/>
      <c r="AP80" s="20"/>
      <c r="AQ80" s="21"/>
      <c r="AR80" s="21"/>
      <c r="AS80" s="21"/>
      <c r="AT80" s="21"/>
    </row>
    <row r="81" spans="2:46" s="2" customFormat="1" ht="30.75" customHeight="1" x14ac:dyDescent="0.25">
      <c r="B81" s="78">
        <v>4.3</v>
      </c>
      <c r="C81" s="79"/>
      <c r="D81" s="80" t="s">
        <v>29</v>
      </c>
      <c r="E81" s="80"/>
      <c r="F81" s="80"/>
      <c r="G81" s="80"/>
      <c r="H81" s="80"/>
      <c r="I81" s="80"/>
      <c r="J81" s="80"/>
      <c r="K81" s="80"/>
      <c r="L81" s="80"/>
      <c r="M81" s="80"/>
      <c r="N81" s="80"/>
      <c r="O81" s="80"/>
      <c r="P81" s="80"/>
      <c r="Q81" s="80"/>
      <c r="R81" s="80"/>
      <c r="S81" s="80"/>
      <c r="T81" s="80"/>
      <c r="U81" s="80"/>
      <c r="V81" s="80"/>
      <c r="W81" s="21"/>
      <c r="X81" s="21"/>
      <c r="Y81" s="21"/>
      <c r="Z81" s="21"/>
      <c r="AA81" s="21"/>
      <c r="AB81" s="21" t="s">
        <v>21</v>
      </c>
      <c r="AC81" s="21"/>
      <c r="AD81" s="21"/>
      <c r="AE81" s="21"/>
      <c r="AF81" s="21"/>
      <c r="AG81" s="21"/>
      <c r="AH81" s="21"/>
      <c r="AI81" s="21"/>
      <c r="AJ81" s="21"/>
      <c r="AK81" s="18"/>
      <c r="AL81" s="19"/>
      <c r="AM81" s="19"/>
      <c r="AN81" s="19"/>
      <c r="AO81" s="19"/>
      <c r="AP81" s="20"/>
      <c r="AQ81" s="21"/>
      <c r="AR81" s="21"/>
      <c r="AS81" s="21"/>
      <c r="AT81" s="21"/>
    </row>
    <row r="82" spans="2:46" s="2" customFormat="1" ht="20.25" customHeight="1" x14ac:dyDescent="0.25">
      <c r="B82" s="18">
        <v>4.4000000000000004</v>
      </c>
      <c r="C82" s="20"/>
      <c r="D82" s="72" t="s">
        <v>28</v>
      </c>
      <c r="E82" s="73"/>
      <c r="F82" s="73"/>
      <c r="G82" s="73"/>
      <c r="H82" s="73"/>
      <c r="I82" s="73"/>
      <c r="J82" s="73"/>
      <c r="K82" s="73"/>
      <c r="L82" s="73"/>
      <c r="M82" s="73"/>
      <c r="N82" s="73"/>
      <c r="O82" s="73"/>
      <c r="P82" s="73"/>
      <c r="Q82" s="73"/>
      <c r="R82" s="73"/>
      <c r="S82" s="73"/>
      <c r="T82" s="73"/>
      <c r="U82" s="73"/>
      <c r="V82" s="74"/>
      <c r="W82" s="18"/>
      <c r="X82" s="19"/>
      <c r="Y82" s="19"/>
      <c r="Z82" s="19"/>
      <c r="AA82" s="20"/>
      <c r="AB82" s="18" t="s">
        <v>21</v>
      </c>
      <c r="AC82" s="19"/>
      <c r="AD82" s="19"/>
      <c r="AE82" s="19"/>
      <c r="AF82" s="19"/>
      <c r="AG82" s="19"/>
      <c r="AH82" s="19"/>
      <c r="AI82" s="19"/>
      <c r="AJ82" s="20"/>
      <c r="AK82" s="18"/>
      <c r="AL82" s="19"/>
      <c r="AM82" s="19"/>
      <c r="AN82" s="19"/>
      <c r="AO82" s="19"/>
      <c r="AP82" s="20"/>
      <c r="AQ82" s="21"/>
      <c r="AR82" s="21"/>
      <c r="AS82" s="21"/>
      <c r="AT82" s="21"/>
    </row>
    <row r="83" spans="2:46" s="2" customFormat="1" ht="20.25" customHeight="1" x14ac:dyDescent="0.25">
      <c r="B83" s="18">
        <v>4.5</v>
      </c>
      <c r="C83" s="20"/>
      <c r="D83" s="72" t="s">
        <v>27</v>
      </c>
      <c r="E83" s="73"/>
      <c r="F83" s="73"/>
      <c r="G83" s="73"/>
      <c r="H83" s="73"/>
      <c r="I83" s="73"/>
      <c r="J83" s="73"/>
      <c r="K83" s="73"/>
      <c r="L83" s="73"/>
      <c r="M83" s="73"/>
      <c r="N83" s="73"/>
      <c r="O83" s="73"/>
      <c r="P83" s="73"/>
      <c r="Q83" s="73"/>
      <c r="R83" s="73"/>
      <c r="S83" s="73"/>
      <c r="T83" s="73"/>
      <c r="U83" s="73"/>
      <c r="V83" s="74"/>
      <c r="W83" s="18"/>
      <c r="X83" s="19"/>
      <c r="Y83" s="19"/>
      <c r="Z83" s="19"/>
      <c r="AA83" s="20"/>
      <c r="AB83" s="18" t="s">
        <v>21</v>
      </c>
      <c r="AC83" s="19"/>
      <c r="AD83" s="19"/>
      <c r="AE83" s="19"/>
      <c r="AF83" s="19"/>
      <c r="AG83" s="19"/>
      <c r="AH83" s="19"/>
      <c r="AI83" s="19"/>
      <c r="AJ83" s="20"/>
      <c r="AK83" s="18"/>
      <c r="AL83" s="19"/>
      <c r="AM83" s="19"/>
      <c r="AN83" s="19"/>
      <c r="AO83" s="19"/>
      <c r="AP83" s="20"/>
      <c r="AQ83" s="21"/>
      <c r="AR83" s="21"/>
      <c r="AS83" s="21"/>
      <c r="AT83" s="21"/>
    </row>
    <row r="84" spans="2:46" s="2" customFormat="1" ht="18.75" customHeight="1" x14ac:dyDescent="0.25">
      <c r="B84" s="18">
        <v>4.5999999999999996</v>
      </c>
      <c r="C84" s="20"/>
      <c r="D84" s="72" t="s">
        <v>26</v>
      </c>
      <c r="E84" s="73"/>
      <c r="F84" s="73"/>
      <c r="G84" s="73"/>
      <c r="H84" s="73"/>
      <c r="I84" s="73"/>
      <c r="J84" s="73"/>
      <c r="K84" s="73"/>
      <c r="L84" s="73"/>
      <c r="M84" s="73"/>
      <c r="N84" s="73"/>
      <c r="O84" s="73"/>
      <c r="P84" s="73"/>
      <c r="Q84" s="73"/>
      <c r="R84" s="73"/>
      <c r="S84" s="73"/>
      <c r="T84" s="73"/>
      <c r="U84" s="73"/>
      <c r="V84" s="74"/>
      <c r="W84" s="18"/>
      <c r="X84" s="19"/>
      <c r="Y84" s="19"/>
      <c r="Z84" s="19"/>
      <c r="AA84" s="20"/>
      <c r="AB84" s="18" t="s">
        <v>21</v>
      </c>
      <c r="AC84" s="19"/>
      <c r="AD84" s="19"/>
      <c r="AE84" s="19"/>
      <c r="AF84" s="19"/>
      <c r="AG84" s="19"/>
      <c r="AH84" s="19"/>
      <c r="AI84" s="19"/>
      <c r="AJ84" s="20"/>
      <c r="AK84" s="18"/>
      <c r="AL84" s="19"/>
      <c r="AM84" s="19"/>
      <c r="AN84" s="19"/>
      <c r="AO84" s="19"/>
      <c r="AP84" s="20"/>
      <c r="AQ84" s="21"/>
      <c r="AR84" s="21"/>
      <c r="AS84" s="21"/>
      <c r="AT84" s="21"/>
    </row>
    <row r="85" spans="2:46" s="2" customFormat="1" ht="21.95" customHeight="1" x14ac:dyDescent="0.25">
      <c r="B85" s="51" t="s">
        <v>25</v>
      </c>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3"/>
      <c r="AK85" s="18"/>
      <c r="AL85" s="19"/>
      <c r="AM85" s="19"/>
      <c r="AN85" s="19"/>
      <c r="AO85" s="19"/>
      <c r="AP85" s="20"/>
      <c r="AQ85" s="21"/>
      <c r="AR85" s="21"/>
      <c r="AS85" s="21"/>
      <c r="AT85" s="21"/>
    </row>
    <row r="86" spans="2:46" s="2" customFormat="1" ht="21.95" customHeight="1" x14ac:dyDescent="0.25">
      <c r="B86" s="18">
        <v>5.0999999999999996</v>
      </c>
      <c r="C86" s="20"/>
      <c r="D86" s="72" t="s">
        <v>24</v>
      </c>
      <c r="E86" s="73"/>
      <c r="F86" s="73"/>
      <c r="G86" s="73"/>
      <c r="H86" s="73"/>
      <c r="I86" s="73"/>
      <c r="J86" s="73"/>
      <c r="K86" s="73"/>
      <c r="L86" s="73"/>
      <c r="M86" s="73"/>
      <c r="N86" s="73"/>
      <c r="O86" s="73"/>
      <c r="P86" s="73"/>
      <c r="Q86" s="73"/>
      <c r="R86" s="73"/>
      <c r="S86" s="73"/>
      <c r="T86" s="73"/>
      <c r="U86" s="73"/>
      <c r="V86" s="74"/>
      <c r="W86" s="18"/>
      <c r="X86" s="19"/>
      <c r="Y86" s="19"/>
      <c r="Z86" s="19"/>
      <c r="AA86" s="20"/>
      <c r="AB86" s="18" t="s">
        <v>21</v>
      </c>
      <c r="AC86" s="19"/>
      <c r="AD86" s="19"/>
      <c r="AE86" s="19"/>
      <c r="AF86" s="19"/>
      <c r="AG86" s="19"/>
      <c r="AH86" s="19"/>
      <c r="AI86" s="19"/>
      <c r="AJ86" s="20"/>
      <c r="AK86" s="18"/>
      <c r="AL86" s="19"/>
      <c r="AM86" s="19"/>
      <c r="AN86" s="19"/>
      <c r="AO86" s="19"/>
      <c r="AP86" s="20"/>
      <c r="AQ86" s="21"/>
      <c r="AR86" s="21"/>
      <c r="AS86" s="21"/>
      <c r="AT86" s="21"/>
    </row>
    <row r="87" spans="2:46" s="2" customFormat="1" ht="20.25" customHeight="1" x14ac:dyDescent="0.25">
      <c r="B87" s="18">
        <v>5.2</v>
      </c>
      <c r="C87" s="20"/>
      <c r="D87" s="72" t="s">
        <v>23</v>
      </c>
      <c r="E87" s="73"/>
      <c r="F87" s="73"/>
      <c r="G87" s="73"/>
      <c r="H87" s="73"/>
      <c r="I87" s="73"/>
      <c r="J87" s="73"/>
      <c r="K87" s="73"/>
      <c r="L87" s="73"/>
      <c r="M87" s="73"/>
      <c r="N87" s="73"/>
      <c r="O87" s="73"/>
      <c r="P87" s="73"/>
      <c r="Q87" s="73"/>
      <c r="R87" s="73"/>
      <c r="S87" s="73"/>
      <c r="T87" s="73"/>
      <c r="U87" s="73"/>
      <c r="V87" s="74"/>
      <c r="W87" s="18"/>
      <c r="X87" s="19"/>
      <c r="Y87" s="19"/>
      <c r="Z87" s="19"/>
      <c r="AA87" s="20"/>
      <c r="AB87" s="18" t="s">
        <v>21</v>
      </c>
      <c r="AC87" s="19"/>
      <c r="AD87" s="19"/>
      <c r="AE87" s="19"/>
      <c r="AF87" s="19"/>
      <c r="AG87" s="19"/>
      <c r="AH87" s="19"/>
      <c r="AI87" s="19"/>
      <c r="AJ87" s="20"/>
      <c r="AK87" s="18"/>
      <c r="AL87" s="19"/>
      <c r="AM87" s="19"/>
      <c r="AN87" s="19"/>
      <c r="AO87" s="19"/>
      <c r="AP87" s="20"/>
      <c r="AQ87" s="21"/>
      <c r="AR87" s="21"/>
      <c r="AS87" s="21"/>
      <c r="AT87" s="21"/>
    </row>
    <row r="88" spans="2:46" s="2" customFormat="1" ht="295.5" customHeight="1" x14ac:dyDescent="0.25">
      <c r="B88" s="21">
        <v>5.3</v>
      </c>
      <c r="C88" s="21"/>
      <c r="D88" s="71" t="s">
        <v>22</v>
      </c>
      <c r="E88" s="71"/>
      <c r="F88" s="71"/>
      <c r="G88" s="71"/>
      <c r="H88" s="71"/>
      <c r="I88" s="71"/>
      <c r="J88" s="71"/>
      <c r="K88" s="71"/>
      <c r="L88" s="71"/>
      <c r="M88" s="71"/>
      <c r="N88" s="71"/>
      <c r="O88" s="71"/>
      <c r="P88" s="71"/>
      <c r="Q88" s="71"/>
      <c r="R88" s="71"/>
      <c r="S88" s="71"/>
      <c r="T88" s="71"/>
      <c r="U88" s="71"/>
      <c r="V88" s="71"/>
      <c r="W88" s="21"/>
      <c r="X88" s="21"/>
      <c r="Y88" s="21"/>
      <c r="Z88" s="21"/>
      <c r="AA88" s="21"/>
      <c r="AB88" s="21" t="s">
        <v>21</v>
      </c>
      <c r="AC88" s="21"/>
      <c r="AD88" s="21"/>
      <c r="AE88" s="21"/>
      <c r="AF88" s="21"/>
      <c r="AG88" s="21"/>
      <c r="AH88" s="21"/>
      <c r="AI88" s="21"/>
      <c r="AJ88" s="21"/>
      <c r="AK88" s="18"/>
      <c r="AL88" s="19"/>
      <c r="AM88" s="19"/>
      <c r="AN88" s="19"/>
      <c r="AO88" s="19"/>
      <c r="AP88" s="20"/>
      <c r="AQ88" s="21"/>
      <c r="AR88" s="21"/>
      <c r="AS88" s="21"/>
      <c r="AT88" s="21"/>
    </row>
    <row r="89" spans="2:46" ht="42.75" customHeight="1" x14ac:dyDescent="0.25"/>
    <row r="90" spans="2:46" ht="15" customHeight="1" x14ac:dyDescent="0.25">
      <c r="B90" s="11"/>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9"/>
    </row>
    <row r="91" spans="2:46" ht="15" customHeight="1" x14ac:dyDescent="0.25">
      <c r="B91" s="8"/>
      <c r="C91" s="7"/>
      <c r="D91" s="7"/>
      <c r="E91" s="7"/>
      <c r="F91" s="22" t="s">
        <v>93</v>
      </c>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3"/>
    </row>
    <row r="92" spans="2:46" ht="15" customHeight="1" x14ac:dyDescent="0.25">
      <c r="B92" s="8"/>
      <c r="C92" s="7"/>
      <c r="D92" s="7"/>
      <c r="E92" s="7"/>
      <c r="F92" s="24" t="s">
        <v>94</v>
      </c>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5"/>
    </row>
    <row r="93" spans="2:46" ht="15" customHeight="1" x14ac:dyDescent="0.25">
      <c r="B93" s="8"/>
      <c r="C93" s="7"/>
      <c r="D93" s="7"/>
      <c r="E93" s="7"/>
      <c r="F93" s="26" t="s">
        <v>95</v>
      </c>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7"/>
    </row>
    <row r="94" spans="2:46" ht="23.25" customHeight="1" x14ac:dyDescent="0.25">
      <c r="B94" s="107" t="s">
        <v>112</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9"/>
    </row>
    <row r="95" spans="2:46" s="12" customFormat="1" ht="21.95" customHeight="1" x14ac:dyDescent="0.25">
      <c r="B95" s="28" t="s">
        <v>96</v>
      </c>
      <c r="C95" s="29"/>
      <c r="D95" s="29"/>
      <c r="E95" s="29"/>
      <c r="F95" s="29"/>
      <c r="G95" s="29"/>
      <c r="H95" s="29"/>
      <c r="I95" s="30" t="s">
        <v>7</v>
      </c>
      <c r="J95" s="30"/>
      <c r="K95" s="30"/>
      <c r="L95" s="30"/>
      <c r="M95" s="30"/>
      <c r="N95" s="30"/>
      <c r="O95" s="30"/>
      <c r="P95" s="30"/>
      <c r="Q95" s="30"/>
      <c r="R95" s="30"/>
      <c r="S95" s="30"/>
      <c r="T95" s="30"/>
      <c r="U95" s="31"/>
      <c r="V95" s="29" t="s">
        <v>6</v>
      </c>
      <c r="W95" s="29"/>
      <c r="X95" s="29"/>
      <c r="Y95" s="29"/>
      <c r="Z95" s="29"/>
      <c r="AA95" s="29"/>
      <c r="AB95" s="32" t="s">
        <v>5</v>
      </c>
      <c r="AC95" s="33"/>
      <c r="AD95" s="33"/>
      <c r="AE95" s="33"/>
      <c r="AF95" s="33"/>
      <c r="AG95" s="33"/>
      <c r="AH95" s="33"/>
      <c r="AI95" s="34"/>
      <c r="AJ95" s="35" t="s">
        <v>4</v>
      </c>
      <c r="AK95" s="35"/>
      <c r="AL95" s="35"/>
      <c r="AM95" s="35"/>
      <c r="AN95" s="35"/>
      <c r="AO95" s="35"/>
      <c r="AP95" s="35"/>
      <c r="AQ95" s="28"/>
      <c r="AR95" s="36" t="s">
        <v>3</v>
      </c>
      <c r="AS95" s="36"/>
      <c r="AT95" s="37"/>
    </row>
    <row r="96" spans="2:46" s="2" customFormat="1" ht="21.95" customHeight="1" x14ac:dyDescent="0.25">
      <c r="B96" s="54" t="s">
        <v>2</v>
      </c>
      <c r="C96" s="55"/>
      <c r="D96" s="55"/>
      <c r="E96" s="55"/>
      <c r="F96" s="55"/>
      <c r="G96" s="55"/>
      <c r="H96" s="55"/>
      <c r="I96" s="55"/>
      <c r="J96" s="55"/>
      <c r="K96" s="55"/>
      <c r="L96" s="55"/>
      <c r="M96" s="56" t="s">
        <v>20</v>
      </c>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7"/>
    </row>
    <row r="97" spans="2:46" s="2" customFormat="1" ht="10.5" customHeight="1" x14ac:dyDescent="0.25">
      <c r="B97" s="48"/>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50"/>
    </row>
    <row r="98" spans="2:46" s="2" customFormat="1" ht="10.5" customHeight="1" x14ac:dyDescent="0.25"/>
    <row r="99" spans="2:46" s="2" customFormat="1" ht="10.5" customHeight="1" x14ac:dyDescent="0.25"/>
    <row r="100" spans="2:46" s="2" customFormat="1" ht="21.95" customHeight="1" x14ac:dyDescent="0.25">
      <c r="B100" s="51" t="s">
        <v>19</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3"/>
    </row>
    <row r="101" spans="2:46" ht="93.75" customHeight="1" x14ac:dyDescent="0.25">
      <c r="B101" s="58">
        <v>1</v>
      </c>
      <c r="C101" s="59"/>
      <c r="D101" s="15" t="s">
        <v>18</v>
      </c>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7"/>
    </row>
    <row r="102" spans="2:46" ht="66" customHeight="1" x14ac:dyDescent="0.25">
      <c r="B102" s="58">
        <v>2</v>
      </c>
      <c r="C102" s="59"/>
      <c r="D102" s="15" t="s">
        <v>17</v>
      </c>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7"/>
    </row>
    <row r="103" spans="2:46" ht="33" customHeight="1" x14ac:dyDescent="0.25">
      <c r="B103" s="58">
        <v>3</v>
      </c>
      <c r="C103" s="59"/>
      <c r="D103" s="15" t="s">
        <v>16</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7"/>
    </row>
    <row r="104" spans="2:46" ht="37.5" customHeight="1" x14ac:dyDescent="0.25">
      <c r="B104" s="61">
        <v>4</v>
      </c>
      <c r="C104" s="62"/>
      <c r="D104" s="15" t="s">
        <v>15</v>
      </c>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7"/>
    </row>
    <row r="105" spans="2:46" ht="35.25" customHeight="1" x14ac:dyDescent="0.25">
      <c r="B105" s="58">
        <v>5</v>
      </c>
      <c r="C105" s="59"/>
      <c r="D105" s="15" t="s">
        <v>14</v>
      </c>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7"/>
    </row>
    <row r="106" spans="2:46" ht="34.5" customHeight="1" x14ac:dyDescent="0.25">
      <c r="B106" s="58">
        <v>6</v>
      </c>
      <c r="C106" s="59"/>
      <c r="D106" s="15" t="s">
        <v>13</v>
      </c>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7"/>
    </row>
    <row r="107" spans="2:46" ht="32.25" customHeight="1" x14ac:dyDescent="0.25">
      <c r="B107" s="58">
        <v>7</v>
      </c>
      <c r="C107" s="59"/>
      <c r="D107" s="15" t="s">
        <v>12</v>
      </c>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7"/>
    </row>
    <row r="108" spans="2:46" ht="38.25" customHeight="1" x14ac:dyDescent="0.25">
      <c r="B108" s="58">
        <v>8</v>
      </c>
      <c r="C108" s="59"/>
      <c r="D108" s="15" t="s">
        <v>11</v>
      </c>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7"/>
    </row>
    <row r="109" spans="2:46" ht="50.25" customHeight="1" x14ac:dyDescent="0.25">
      <c r="B109" s="58">
        <v>9</v>
      </c>
      <c r="C109" s="59"/>
      <c r="D109" s="15" t="s">
        <v>10</v>
      </c>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7"/>
    </row>
    <row r="110" spans="2:46" ht="47.25" customHeight="1" x14ac:dyDescent="0.25">
      <c r="B110" s="58">
        <v>10</v>
      </c>
      <c r="C110" s="59"/>
      <c r="D110" s="15" t="s">
        <v>9</v>
      </c>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7"/>
    </row>
    <row r="111" spans="2:46" ht="33" customHeight="1" x14ac:dyDescent="0.25">
      <c r="B111" s="58">
        <v>11</v>
      </c>
      <c r="C111" s="59"/>
      <c r="D111" s="15" t="s">
        <v>8</v>
      </c>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7"/>
    </row>
    <row r="112" spans="2:46" ht="34.5" customHeight="1" x14ac:dyDescent="0.25">
      <c r="B112" s="58">
        <v>12</v>
      </c>
      <c r="C112" s="59"/>
      <c r="D112" s="15" t="s">
        <v>1</v>
      </c>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7"/>
    </row>
    <row r="113" spans="2:46" ht="34.5" customHeight="1" x14ac:dyDescent="0.25">
      <c r="B113" s="60">
        <v>13</v>
      </c>
      <c r="C113" s="60"/>
      <c r="D113" s="15" t="s">
        <v>0</v>
      </c>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7"/>
    </row>
    <row r="114" spans="2:46" ht="21.75" customHeight="1" x14ac:dyDescent="0.25"/>
    <row r="115" spans="2:46" ht="21.75" customHeight="1" x14ac:dyDescent="0.25">
      <c r="B115" s="63" t="s">
        <v>105</v>
      </c>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row>
    <row r="116" spans="2:46" ht="21.75" customHeight="1" x14ac:dyDescent="0.25">
      <c r="C116" s="6"/>
      <c r="D116" s="6"/>
      <c r="E116" s="6"/>
      <c r="F116" s="6"/>
      <c r="G116" s="6"/>
      <c r="H116" s="6"/>
      <c r="I116" s="6"/>
      <c r="J116" s="6"/>
      <c r="K116" s="6"/>
      <c r="L116" s="6"/>
      <c r="M116" s="6"/>
      <c r="N116" s="6"/>
      <c r="O116" s="6"/>
      <c r="P116" s="6"/>
      <c r="Q116" s="6"/>
      <c r="R116" s="6"/>
      <c r="S116" s="6"/>
      <c r="T116" s="6"/>
      <c r="U116" s="6"/>
      <c r="V116" s="6"/>
      <c r="Y116" s="6"/>
      <c r="Z116" s="6"/>
      <c r="AA116" s="6"/>
      <c r="AB116" s="6"/>
      <c r="AC116" s="6"/>
      <c r="AD116" s="6"/>
      <c r="AE116" s="6"/>
      <c r="AF116" s="6"/>
      <c r="AG116" s="6"/>
      <c r="AH116" s="6"/>
      <c r="AI116" s="6"/>
      <c r="AJ116" s="6"/>
      <c r="AK116" s="6"/>
      <c r="AL116" s="6"/>
      <c r="AM116" s="6"/>
      <c r="AP116" s="6"/>
      <c r="AQ116" s="6"/>
      <c r="AR116" s="6"/>
      <c r="AS116" s="6"/>
      <c r="AT116" s="6"/>
    </row>
    <row r="117" spans="2:46" ht="21.75" customHeight="1" x14ac:dyDescent="0.25">
      <c r="C117" s="65" t="s">
        <v>106</v>
      </c>
      <c r="D117" s="65"/>
      <c r="E117" s="65"/>
      <c r="F117" s="65"/>
      <c r="G117" s="65"/>
      <c r="H117" s="65"/>
      <c r="I117" s="65"/>
      <c r="J117" s="65"/>
      <c r="K117" s="65"/>
      <c r="L117" s="65"/>
      <c r="M117" s="65"/>
      <c r="N117" s="65"/>
      <c r="O117" s="65"/>
      <c r="P117" s="65"/>
      <c r="Q117" s="65"/>
      <c r="R117" s="65"/>
      <c r="S117" s="65"/>
      <c r="T117" s="65"/>
      <c r="U117" s="65"/>
      <c r="V117" s="65"/>
      <c r="Y117" s="66" t="s">
        <v>107</v>
      </c>
      <c r="Z117" s="66"/>
      <c r="AA117" s="66"/>
      <c r="AB117" s="66"/>
      <c r="AC117" s="66"/>
      <c r="AD117" s="66"/>
      <c r="AE117" s="66"/>
      <c r="AF117" s="66"/>
      <c r="AG117" s="66"/>
      <c r="AH117" s="66"/>
      <c r="AI117" s="66"/>
      <c r="AJ117" s="66"/>
      <c r="AK117" s="66"/>
      <c r="AL117" s="66"/>
      <c r="AM117" s="66"/>
      <c r="AP117" s="66" t="s">
        <v>108</v>
      </c>
      <c r="AQ117" s="66"/>
      <c r="AR117" s="66"/>
      <c r="AS117" s="66"/>
      <c r="AT117" s="66"/>
    </row>
    <row r="118" spans="2:46" ht="21.75" customHeight="1" x14ac:dyDescent="0.25"/>
    <row r="119" spans="2:46" ht="21.75" customHeight="1" x14ac:dyDescent="0.25">
      <c r="B119" s="67" t="s">
        <v>109</v>
      </c>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9"/>
    </row>
    <row r="120" spans="2:46" ht="21.75" customHeight="1" x14ac:dyDescent="0.25"/>
    <row r="121" spans="2:46" ht="21.75" customHeight="1" x14ac:dyDescent="0.25"/>
    <row r="122" spans="2:46" ht="21.75" customHeight="1" x14ac:dyDescent="0.25">
      <c r="C122" s="70" t="s">
        <v>110</v>
      </c>
      <c r="D122" s="70"/>
      <c r="E122" s="70"/>
      <c r="F122" s="70"/>
      <c r="G122" s="70"/>
      <c r="H122" s="70"/>
      <c r="I122" s="70"/>
      <c r="J122" s="70"/>
      <c r="K122" s="70"/>
      <c r="L122" s="70"/>
      <c r="M122" s="70"/>
      <c r="N122" s="70"/>
      <c r="O122" s="70"/>
      <c r="P122" s="70"/>
      <c r="Q122" s="70"/>
      <c r="R122" s="70"/>
      <c r="S122" s="70"/>
      <c r="T122" s="70"/>
      <c r="U122" s="70"/>
      <c r="V122" s="70"/>
      <c r="W122" s="70"/>
      <c r="AH122" s="70" t="s">
        <v>111</v>
      </c>
      <c r="AI122" s="70"/>
      <c r="AJ122" s="70"/>
      <c r="AK122" s="70"/>
      <c r="AL122" s="70"/>
      <c r="AM122" s="70"/>
      <c r="AN122" s="70"/>
      <c r="AO122" s="70"/>
      <c r="AP122" s="70"/>
      <c r="AQ122" s="70"/>
      <c r="AR122" s="70"/>
      <c r="AS122" s="70"/>
      <c r="AT122" s="70"/>
    </row>
    <row r="123" spans="2:46" ht="21.75" customHeight="1" x14ac:dyDescent="0.25"/>
    <row r="124" spans="2:46" ht="21.75" customHeight="1" x14ac:dyDescent="0.25"/>
    <row r="125" spans="2:46" ht="21.75" customHeight="1" x14ac:dyDescent="0.25"/>
    <row r="126" spans="2:46" ht="21.75" customHeight="1" x14ac:dyDescent="0.25"/>
    <row r="127" spans="2:46" ht="21.75" customHeight="1" x14ac:dyDescent="0.25"/>
    <row r="128" spans="2:46" ht="21.75" customHeight="1" x14ac:dyDescent="0.25"/>
    <row r="129" ht="21.75" customHeight="1" x14ac:dyDescent="0.25"/>
    <row r="130" ht="21.75" customHeight="1" x14ac:dyDescent="0.25"/>
    <row r="131" ht="21.75" customHeight="1" x14ac:dyDescent="0.25"/>
    <row r="132" ht="21.75" customHeight="1" x14ac:dyDescent="0.25"/>
    <row r="133" ht="21.75" customHeight="1" x14ac:dyDescent="0.25"/>
    <row r="134" ht="21.75" customHeight="1" x14ac:dyDescent="0.25"/>
    <row r="135" ht="21.75" customHeight="1" x14ac:dyDescent="0.25"/>
    <row r="136" ht="21.75" customHeight="1" x14ac:dyDescent="0.25"/>
    <row r="137" ht="21.75" customHeight="1" x14ac:dyDescent="0.25"/>
    <row r="138" ht="21.75" customHeight="1" x14ac:dyDescent="0.25"/>
    <row r="139" ht="21.75" customHeight="1" x14ac:dyDescent="0.25"/>
    <row r="140" ht="21.75" customHeight="1" x14ac:dyDescent="0.25"/>
    <row r="141" ht="21.75" customHeight="1" x14ac:dyDescent="0.25"/>
    <row r="142" ht="21.75" customHeight="1" x14ac:dyDescent="0.25"/>
    <row r="143" ht="21.75" customHeight="1" x14ac:dyDescent="0.25"/>
    <row r="144" ht="21.75" customHeight="1" x14ac:dyDescent="0.25"/>
    <row r="145" ht="21.75" customHeight="1" x14ac:dyDescent="0.25"/>
    <row r="146" ht="21.75" customHeight="1" x14ac:dyDescent="0.25"/>
    <row r="147" ht="21.75" customHeight="1" x14ac:dyDescent="0.25"/>
    <row r="148" ht="21.75" customHeight="1" x14ac:dyDescent="0.25"/>
    <row r="149" ht="21.75" customHeight="1" x14ac:dyDescent="0.25"/>
    <row r="150" ht="21.75" customHeight="1" x14ac:dyDescent="0.25"/>
    <row r="151" ht="21.75" customHeight="1" x14ac:dyDescent="0.25"/>
    <row r="152" ht="21.75" customHeight="1" x14ac:dyDescent="0.25"/>
    <row r="153" ht="21.75" customHeight="1" x14ac:dyDescent="0.25"/>
    <row r="154" ht="21.75" customHeight="1" x14ac:dyDescent="0.25"/>
    <row r="155" ht="21.75" customHeight="1" x14ac:dyDescent="0.25"/>
    <row r="156" ht="21.75" customHeight="1" x14ac:dyDescent="0.25"/>
    <row r="157" ht="21.75" customHeight="1" x14ac:dyDescent="0.25"/>
    <row r="158" ht="21.75" customHeight="1" x14ac:dyDescent="0.25"/>
    <row r="159" ht="21.75" customHeight="1" x14ac:dyDescent="0.25"/>
    <row r="160" ht="21.75" customHeight="1" x14ac:dyDescent="0.25"/>
    <row r="161" ht="21.75" customHeight="1" x14ac:dyDescent="0.25"/>
    <row r="162" ht="21.75" customHeight="1" x14ac:dyDescent="0.25"/>
    <row r="163" ht="21.75" customHeight="1" x14ac:dyDescent="0.25"/>
    <row r="164" ht="21.75" customHeight="1" x14ac:dyDescent="0.25"/>
    <row r="165" ht="21.75" customHeight="1" x14ac:dyDescent="0.25"/>
    <row r="166" ht="21.75" customHeight="1" x14ac:dyDescent="0.25"/>
    <row r="167" ht="21.75" customHeight="1" x14ac:dyDescent="0.25"/>
    <row r="168" ht="21.75" customHeight="1" x14ac:dyDescent="0.25"/>
    <row r="169" ht="21.75" customHeight="1" x14ac:dyDescent="0.25"/>
    <row r="170" ht="21.75" customHeight="1" x14ac:dyDescent="0.25"/>
    <row r="171" ht="21.75" customHeight="1" x14ac:dyDescent="0.25"/>
    <row r="172" ht="21.75" customHeight="1" x14ac:dyDescent="0.25"/>
    <row r="173" ht="21.75" customHeight="1" x14ac:dyDescent="0.25"/>
    <row r="174" ht="21.75" customHeight="1" x14ac:dyDescent="0.25"/>
    <row r="175" ht="21.75" customHeight="1" x14ac:dyDescent="0.25"/>
    <row r="176" ht="21.75" customHeight="1" x14ac:dyDescent="0.25"/>
    <row r="177" ht="21.75" customHeight="1" x14ac:dyDescent="0.25"/>
    <row r="178" ht="21.75" customHeight="1" x14ac:dyDescent="0.25"/>
    <row r="179" ht="21.75" customHeight="1" x14ac:dyDescent="0.25"/>
    <row r="180" ht="21.75" customHeight="1" x14ac:dyDescent="0.25"/>
    <row r="181" ht="21.75" customHeight="1" x14ac:dyDescent="0.25"/>
    <row r="182" ht="21.75" customHeight="1" x14ac:dyDescent="0.25"/>
    <row r="183" ht="21.75" customHeight="1" x14ac:dyDescent="0.25"/>
    <row r="184" ht="21.75" customHeight="1" x14ac:dyDescent="0.25"/>
    <row r="185" ht="21.75" customHeight="1" x14ac:dyDescent="0.25"/>
    <row r="186" ht="21.75" customHeight="1" x14ac:dyDescent="0.25"/>
    <row r="187" ht="21.75" customHeight="1" x14ac:dyDescent="0.25"/>
    <row r="188" ht="21.75" customHeight="1" x14ac:dyDescent="0.25"/>
    <row r="189" ht="21.75" customHeight="1" x14ac:dyDescent="0.25"/>
    <row r="190" ht="21.75" customHeight="1" x14ac:dyDescent="0.25"/>
    <row r="191" ht="21.75" customHeight="1" x14ac:dyDescent="0.25"/>
    <row r="192" ht="21.75" customHeight="1" x14ac:dyDescent="0.25"/>
    <row r="193" ht="21.75" customHeight="1" x14ac:dyDescent="0.25"/>
    <row r="194" ht="21.75" customHeight="1" x14ac:dyDescent="0.25"/>
    <row r="195" ht="21.75" customHeight="1" x14ac:dyDescent="0.25"/>
    <row r="196" ht="21.75" customHeight="1" x14ac:dyDescent="0.25"/>
    <row r="197" ht="21.75" customHeight="1" x14ac:dyDescent="0.25"/>
    <row r="198" ht="21.75" customHeight="1" x14ac:dyDescent="0.25"/>
    <row r="199" ht="21.75" customHeight="1" x14ac:dyDescent="0.25"/>
    <row r="200" ht="21.75" customHeight="1" x14ac:dyDescent="0.25"/>
    <row r="201" ht="21.75" customHeight="1" x14ac:dyDescent="0.25"/>
    <row r="202" ht="21.75" customHeight="1" x14ac:dyDescent="0.25"/>
    <row r="203" ht="21.75" customHeight="1" x14ac:dyDescent="0.25"/>
    <row r="204" ht="21.75" customHeight="1" x14ac:dyDescent="0.25"/>
    <row r="205" ht="21.75" customHeight="1" x14ac:dyDescent="0.25"/>
    <row r="206" ht="21.75" customHeight="1" x14ac:dyDescent="0.25"/>
    <row r="207" ht="21.75" customHeight="1" x14ac:dyDescent="0.25"/>
    <row r="208" ht="21.75" customHeight="1" x14ac:dyDescent="0.25"/>
    <row r="209" ht="21.75" customHeight="1" x14ac:dyDescent="0.25"/>
    <row r="210" ht="21.75" customHeight="1" x14ac:dyDescent="0.25"/>
    <row r="211" ht="21.75" customHeight="1" x14ac:dyDescent="0.25"/>
    <row r="212" ht="21.75" customHeight="1" x14ac:dyDescent="0.25"/>
    <row r="213" ht="21.75" customHeight="1" x14ac:dyDescent="0.25"/>
    <row r="214" ht="21.75" customHeight="1" x14ac:dyDescent="0.25"/>
    <row r="215" ht="21.75" customHeight="1" x14ac:dyDescent="0.25"/>
    <row r="216" ht="21.75" customHeight="1" x14ac:dyDescent="0.25"/>
    <row r="217" ht="21.75" customHeight="1" x14ac:dyDescent="0.25"/>
    <row r="218" ht="21.75" customHeight="1" x14ac:dyDescent="0.25"/>
    <row r="219" ht="21.75" customHeight="1" x14ac:dyDescent="0.25"/>
    <row r="220" ht="21.75" customHeight="1" x14ac:dyDescent="0.25"/>
    <row r="221" ht="21.75" customHeight="1" x14ac:dyDescent="0.25"/>
    <row r="222" ht="21.75" customHeight="1" x14ac:dyDescent="0.25"/>
    <row r="223" ht="21.75" customHeight="1" x14ac:dyDescent="0.25"/>
    <row r="224" ht="21.75" customHeight="1" x14ac:dyDescent="0.25"/>
    <row r="225" ht="21.75" customHeight="1" x14ac:dyDescent="0.25"/>
    <row r="226" ht="21.75" customHeight="1" x14ac:dyDescent="0.25"/>
    <row r="227" ht="21.75" customHeight="1" x14ac:dyDescent="0.25"/>
    <row r="228" ht="21.75" customHeight="1" x14ac:dyDescent="0.25"/>
    <row r="229" ht="21.75" customHeight="1" x14ac:dyDescent="0.25"/>
    <row r="230" ht="21.75" customHeight="1" x14ac:dyDescent="0.25"/>
    <row r="231" ht="21.75" customHeight="1" x14ac:dyDescent="0.25"/>
    <row r="232" ht="21.75" customHeight="1" x14ac:dyDescent="0.25"/>
    <row r="233" ht="21.75" customHeight="1" x14ac:dyDescent="0.25"/>
    <row r="234" ht="21.75" customHeight="1" x14ac:dyDescent="0.25"/>
    <row r="235" ht="21.75" customHeight="1" x14ac:dyDescent="0.25"/>
    <row r="236" ht="21.75" customHeight="1" x14ac:dyDescent="0.25"/>
    <row r="237" ht="21.75" customHeight="1" x14ac:dyDescent="0.25"/>
    <row r="238" ht="21.75" customHeight="1" x14ac:dyDescent="0.25"/>
    <row r="239" ht="21.75" customHeight="1" x14ac:dyDescent="0.25"/>
    <row r="240" ht="21.75" customHeight="1" x14ac:dyDescent="0.25"/>
    <row r="241" ht="21.75" customHeight="1" x14ac:dyDescent="0.25"/>
    <row r="242" ht="21.75" customHeight="1" x14ac:dyDescent="0.25"/>
    <row r="243" ht="21.75" customHeight="1" x14ac:dyDescent="0.25"/>
    <row r="244" ht="21.75" customHeight="1" x14ac:dyDescent="0.25"/>
    <row r="245" ht="21.75" customHeight="1" x14ac:dyDescent="0.25"/>
    <row r="246" ht="21.75" customHeight="1" x14ac:dyDescent="0.25"/>
    <row r="247" ht="21.75" customHeight="1" x14ac:dyDescent="0.25"/>
    <row r="248" ht="21.75" customHeight="1" x14ac:dyDescent="0.25"/>
    <row r="249" ht="21.75" customHeight="1" x14ac:dyDescent="0.25"/>
    <row r="250" ht="21.75" customHeight="1" x14ac:dyDescent="0.25"/>
    <row r="251" ht="21.75" customHeight="1" x14ac:dyDescent="0.25"/>
    <row r="252" ht="21.75" customHeight="1" x14ac:dyDescent="0.25"/>
    <row r="253" ht="21.75" customHeight="1" x14ac:dyDescent="0.25"/>
    <row r="254" ht="21.75" customHeight="1" x14ac:dyDescent="0.25"/>
    <row r="255" ht="21.75" customHeight="1" x14ac:dyDescent="0.25"/>
    <row r="256" ht="21.75" customHeight="1" x14ac:dyDescent="0.25"/>
    <row r="257" ht="21.75" customHeight="1" x14ac:dyDescent="0.25"/>
    <row r="258" ht="21.75" customHeight="1" x14ac:dyDescent="0.25"/>
    <row r="259" ht="21.75" customHeight="1" x14ac:dyDescent="0.25"/>
    <row r="260" ht="21.75" customHeight="1" x14ac:dyDescent="0.25"/>
    <row r="261" ht="21.75" customHeight="1" x14ac:dyDescent="0.25"/>
    <row r="262" ht="21.75" customHeight="1" x14ac:dyDescent="0.25"/>
    <row r="263" ht="21.75" customHeight="1" x14ac:dyDescent="0.25"/>
    <row r="264" ht="21.75" customHeight="1" x14ac:dyDescent="0.25"/>
    <row r="265" ht="21.75" customHeight="1" x14ac:dyDescent="0.25"/>
    <row r="266" ht="21.75" customHeight="1" x14ac:dyDescent="0.25"/>
    <row r="267" ht="21.75" customHeight="1" x14ac:dyDescent="0.25"/>
    <row r="268" ht="21.75" customHeight="1" x14ac:dyDescent="0.25"/>
    <row r="269" ht="21.75" customHeight="1" x14ac:dyDescent="0.25"/>
    <row r="270" ht="21.75" customHeight="1" x14ac:dyDescent="0.25"/>
    <row r="271" ht="21.75" customHeight="1" x14ac:dyDescent="0.25"/>
    <row r="272" ht="21.75" customHeight="1" x14ac:dyDescent="0.25"/>
    <row r="273" ht="21.75" customHeight="1" x14ac:dyDescent="0.25"/>
    <row r="274" ht="21.75" customHeight="1" x14ac:dyDescent="0.25"/>
    <row r="275" ht="21.75" customHeight="1" x14ac:dyDescent="0.25"/>
    <row r="276" ht="21.75" customHeight="1" x14ac:dyDescent="0.25"/>
    <row r="277" ht="21.75" customHeight="1" x14ac:dyDescent="0.25"/>
    <row r="278" ht="21.75" customHeight="1" x14ac:dyDescent="0.25"/>
    <row r="279" ht="21.75" customHeight="1" x14ac:dyDescent="0.25"/>
    <row r="280" ht="21.75" customHeight="1" x14ac:dyDescent="0.25"/>
    <row r="281" ht="21.75" customHeight="1" x14ac:dyDescent="0.25"/>
    <row r="282" ht="21.75" customHeight="1" x14ac:dyDescent="0.25"/>
    <row r="283" ht="21.75" customHeight="1" x14ac:dyDescent="0.25"/>
    <row r="284" ht="21.75" customHeight="1" x14ac:dyDescent="0.25"/>
    <row r="285" ht="21.75" customHeight="1" x14ac:dyDescent="0.25"/>
    <row r="286" ht="21.75" customHeight="1" x14ac:dyDescent="0.25"/>
    <row r="287" ht="21.75" customHeight="1" x14ac:dyDescent="0.25"/>
    <row r="288" ht="21.75" customHeight="1" x14ac:dyDescent="0.25"/>
    <row r="289" ht="21.75" customHeight="1" x14ac:dyDescent="0.25"/>
    <row r="290" ht="21.75" customHeight="1" x14ac:dyDescent="0.25"/>
    <row r="291" ht="21.75" customHeight="1" x14ac:dyDescent="0.25"/>
    <row r="292" ht="21.75" customHeight="1" x14ac:dyDescent="0.25"/>
    <row r="293" ht="21.75" customHeight="1" x14ac:dyDescent="0.25"/>
    <row r="294" ht="21.75" customHeight="1" x14ac:dyDescent="0.25"/>
    <row r="295" ht="21.75" customHeight="1" x14ac:dyDescent="0.25"/>
    <row r="296" ht="21.75" customHeight="1" x14ac:dyDescent="0.25"/>
    <row r="297" ht="21.75" customHeight="1" x14ac:dyDescent="0.25"/>
    <row r="298" ht="21.75" customHeight="1" x14ac:dyDescent="0.25"/>
    <row r="299" ht="21.75" customHeight="1" x14ac:dyDescent="0.25"/>
    <row r="300" ht="21.75" customHeight="1" x14ac:dyDescent="0.25"/>
    <row r="301" ht="21.75" customHeight="1" x14ac:dyDescent="0.25"/>
    <row r="302" ht="21.75" customHeight="1" x14ac:dyDescent="0.25"/>
    <row r="303" ht="21.75" customHeight="1" x14ac:dyDescent="0.25"/>
    <row r="304" ht="21.75" customHeight="1" x14ac:dyDescent="0.25"/>
    <row r="305" ht="21.75" customHeight="1" x14ac:dyDescent="0.25"/>
    <row r="306" ht="21.75" customHeight="1" x14ac:dyDescent="0.25"/>
    <row r="307" ht="21.75" customHeight="1" x14ac:dyDescent="0.25"/>
    <row r="308" ht="21.75" customHeight="1" x14ac:dyDescent="0.25"/>
    <row r="309" ht="21.75" customHeight="1" x14ac:dyDescent="0.25"/>
    <row r="310" ht="21.75" customHeight="1" x14ac:dyDescent="0.25"/>
    <row r="311" ht="21.75" customHeight="1" x14ac:dyDescent="0.25"/>
    <row r="312" ht="21.75" customHeight="1" x14ac:dyDescent="0.25"/>
    <row r="313" ht="21.75" customHeight="1" x14ac:dyDescent="0.25"/>
    <row r="314" ht="21.75" customHeight="1" x14ac:dyDescent="0.25"/>
    <row r="315" ht="21.75" customHeight="1" x14ac:dyDescent="0.25"/>
    <row r="316" ht="21.75" customHeight="1" x14ac:dyDescent="0.25"/>
    <row r="317" ht="21.75" customHeight="1" x14ac:dyDescent="0.25"/>
    <row r="318" ht="21.75" customHeight="1" x14ac:dyDescent="0.25"/>
    <row r="319" ht="21.75" customHeight="1" x14ac:dyDescent="0.25"/>
    <row r="320" ht="21.75" customHeight="1" x14ac:dyDescent="0.25"/>
    <row r="321" ht="21.75" customHeight="1" x14ac:dyDescent="0.25"/>
    <row r="322" ht="21.75" customHeight="1" x14ac:dyDescent="0.25"/>
    <row r="323" ht="21.75" customHeight="1" x14ac:dyDescent="0.25"/>
    <row r="324" ht="21.75" customHeight="1" x14ac:dyDescent="0.25"/>
    <row r="325" ht="21.75" customHeight="1" x14ac:dyDescent="0.25"/>
    <row r="326" ht="21.75" customHeight="1" x14ac:dyDescent="0.25"/>
    <row r="327" ht="21.75" customHeight="1" x14ac:dyDescent="0.25"/>
    <row r="328" ht="21.75" customHeight="1" x14ac:dyDescent="0.25"/>
    <row r="329" ht="21.75" customHeight="1" x14ac:dyDescent="0.25"/>
    <row r="330" ht="21.75" customHeight="1" x14ac:dyDescent="0.25"/>
    <row r="331" ht="21.75" customHeight="1" x14ac:dyDescent="0.25"/>
    <row r="332" ht="21.75" customHeight="1" x14ac:dyDescent="0.25"/>
    <row r="333" ht="21.75" customHeight="1" x14ac:dyDescent="0.25"/>
    <row r="334" ht="21.75" customHeight="1" x14ac:dyDescent="0.25"/>
    <row r="335" ht="21.75" customHeight="1" x14ac:dyDescent="0.25"/>
    <row r="336" ht="21.75" customHeight="1" x14ac:dyDescent="0.25"/>
    <row r="337" ht="21.75" customHeight="1" x14ac:dyDescent="0.25"/>
    <row r="338" ht="21.75" customHeight="1" x14ac:dyDescent="0.25"/>
    <row r="339" ht="21.75" customHeight="1" x14ac:dyDescent="0.25"/>
    <row r="340" ht="21.75" customHeight="1" x14ac:dyDescent="0.25"/>
    <row r="341" ht="21.75" customHeight="1" x14ac:dyDescent="0.25"/>
    <row r="342" ht="21.75" customHeight="1" x14ac:dyDescent="0.25"/>
    <row r="343" ht="21.75" customHeight="1" x14ac:dyDescent="0.25"/>
    <row r="344" ht="21.75" customHeight="1" x14ac:dyDescent="0.25"/>
    <row r="345" ht="21.75" customHeight="1" x14ac:dyDescent="0.25"/>
    <row r="346" ht="21.75" customHeight="1" x14ac:dyDescent="0.25"/>
    <row r="347" ht="21.75" customHeight="1" x14ac:dyDescent="0.25"/>
    <row r="348" ht="21.75" customHeight="1" x14ac:dyDescent="0.25"/>
    <row r="349" ht="21.75" customHeight="1" x14ac:dyDescent="0.25"/>
    <row r="350" ht="21.75" customHeight="1" x14ac:dyDescent="0.25"/>
    <row r="351" ht="21.75" customHeight="1" x14ac:dyDescent="0.25"/>
    <row r="352" ht="21.75" customHeight="1" x14ac:dyDescent="0.25"/>
    <row r="353" ht="21.75" customHeight="1" x14ac:dyDescent="0.25"/>
    <row r="354" ht="21.75" customHeight="1" x14ac:dyDescent="0.25"/>
    <row r="355" ht="21.75" customHeight="1" x14ac:dyDescent="0.25"/>
    <row r="356" ht="21.75" customHeight="1" x14ac:dyDescent="0.25"/>
    <row r="357" ht="21.75" customHeight="1" x14ac:dyDescent="0.25"/>
    <row r="358" ht="21.75" customHeight="1" x14ac:dyDescent="0.25"/>
    <row r="359" ht="21.75" customHeight="1" x14ac:dyDescent="0.25"/>
    <row r="360" ht="21.75" customHeight="1" x14ac:dyDescent="0.25"/>
    <row r="361" ht="21.75" customHeight="1" x14ac:dyDescent="0.25"/>
    <row r="362" ht="21.75" customHeight="1" x14ac:dyDescent="0.25"/>
    <row r="363" ht="21.75" customHeight="1" x14ac:dyDescent="0.25"/>
    <row r="364" ht="21.75" customHeight="1" x14ac:dyDescent="0.25"/>
    <row r="365" ht="21.75" customHeight="1" x14ac:dyDescent="0.25"/>
    <row r="366" ht="21.75" customHeight="1" x14ac:dyDescent="0.25"/>
    <row r="367" ht="21.75" customHeight="1" x14ac:dyDescent="0.25"/>
    <row r="368" ht="21.75" customHeight="1" x14ac:dyDescent="0.25"/>
    <row r="369" ht="21.75" customHeight="1" x14ac:dyDescent="0.25"/>
    <row r="370" ht="21.75" customHeight="1" x14ac:dyDescent="0.25"/>
    <row r="371" ht="21.75" customHeight="1" x14ac:dyDescent="0.25"/>
    <row r="372" ht="21.75" customHeight="1" x14ac:dyDescent="0.25"/>
    <row r="373" ht="21.75" customHeight="1" x14ac:dyDescent="0.25"/>
    <row r="374" ht="21.75" customHeight="1" x14ac:dyDescent="0.25"/>
    <row r="375" ht="21.75" customHeight="1" x14ac:dyDescent="0.25"/>
    <row r="376" ht="21.75" customHeight="1" x14ac:dyDescent="0.25"/>
    <row r="377" ht="21.75" customHeight="1" x14ac:dyDescent="0.25"/>
    <row r="378" ht="21.75" customHeight="1" x14ac:dyDescent="0.25"/>
    <row r="379" ht="21.75" customHeight="1" x14ac:dyDescent="0.25"/>
    <row r="380" ht="21.75" customHeight="1" x14ac:dyDescent="0.25"/>
    <row r="381" ht="21.75" customHeight="1" x14ac:dyDescent="0.25"/>
    <row r="382" ht="21.75" customHeight="1" x14ac:dyDescent="0.25"/>
    <row r="383" ht="21.75" customHeight="1" x14ac:dyDescent="0.25"/>
    <row r="384" ht="21.75" customHeight="1" x14ac:dyDescent="0.25"/>
    <row r="385" ht="21.75" customHeight="1" x14ac:dyDescent="0.25"/>
    <row r="386" ht="21.75" customHeight="1" x14ac:dyDescent="0.25"/>
    <row r="387" ht="21.75" customHeight="1" x14ac:dyDescent="0.25"/>
    <row r="388" ht="21.75" customHeight="1" x14ac:dyDescent="0.25"/>
    <row r="389" ht="21.75" customHeight="1" x14ac:dyDescent="0.25"/>
    <row r="390" ht="21.75" customHeight="1" x14ac:dyDescent="0.25"/>
    <row r="391" ht="21.75" customHeight="1" x14ac:dyDescent="0.25"/>
    <row r="392" ht="21.75" customHeight="1" x14ac:dyDescent="0.25"/>
    <row r="393" ht="21.75" customHeight="1" x14ac:dyDescent="0.25"/>
    <row r="394" ht="21.75" customHeight="1" x14ac:dyDescent="0.25"/>
    <row r="395" ht="21.75" customHeight="1" x14ac:dyDescent="0.25"/>
    <row r="396" ht="21.75" customHeight="1" x14ac:dyDescent="0.25"/>
    <row r="397" ht="21.75" customHeight="1" x14ac:dyDescent="0.25"/>
    <row r="398" ht="21.75" customHeight="1" x14ac:dyDescent="0.25"/>
    <row r="399" ht="21.75" customHeight="1" x14ac:dyDescent="0.25"/>
    <row r="400" ht="21.75" customHeight="1" x14ac:dyDescent="0.25"/>
    <row r="401" ht="21.75" customHeight="1" x14ac:dyDescent="0.25"/>
    <row r="402" ht="21.75" customHeight="1" x14ac:dyDescent="0.25"/>
    <row r="403" ht="21.75" customHeight="1" x14ac:dyDescent="0.25"/>
    <row r="404" ht="21.75" customHeight="1" x14ac:dyDescent="0.25"/>
    <row r="405" ht="21.75" customHeight="1" x14ac:dyDescent="0.25"/>
    <row r="406" ht="21.75" customHeight="1" x14ac:dyDescent="0.25"/>
    <row r="407" ht="21.75" customHeight="1" x14ac:dyDescent="0.25"/>
    <row r="408" ht="21.75" customHeight="1" x14ac:dyDescent="0.25"/>
    <row r="409" ht="21.75" customHeight="1" x14ac:dyDescent="0.25"/>
    <row r="410" ht="21.75" customHeight="1" x14ac:dyDescent="0.25"/>
    <row r="411" ht="21.75" customHeight="1" x14ac:dyDescent="0.25"/>
    <row r="412" ht="21.75" customHeight="1" x14ac:dyDescent="0.25"/>
    <row r="413" ht="21.75" customHeight="1" x14ac:dyDescent="0.25"/>
    <row r="414" ht="21.75" customHeight="1" x14ac:dyDescent="0.25"/>
    <row r="415" ht="21.75" customHeight="1" x14ac:dyDescent="0.25"/>
    <row r="416" ht="21.75" customHeight="1" x14ac:dyDescent="0.25"/>
    <row r="417" ht="21.75" customHeight="1" x14ac:dyDescent="0.25"/>
    <row r="418" ht="21.75" customHeight="1" x14ac:dyDescent="0.25"/>
    <row r="419" ht="21.75" customHeight="1" x14ac:dyDescent="0.25"/>
    <row r="420" ht="21.75" customHeight="1" x14ac:dyDescent="0.25"/>
    <row r="421" ht="21.75" customHeight="1" x14ac:dyDescent="0.25"/>
    <row r="422" ht="21.75" customHeight="1" x14ac:dyDescent="0.25"/>
    <row r="423" ht="21.75" customHeight="1" x14ac:dyDescent="0.25"/>
    <row r="424" ht="21.75" customHeight="1" x14ac:dyDescent="0.25"/>
    <row r="425" ht="21.75" customHeight="1" x14ac:dyDescent="0.25"/>
    <row r="426" ht="21.75" customHeight="1" x14ac:dyDescent="0.25"/>
    <row r="427" ht="21.75" customHeight="1" x14ac:dyDescent="0.25"/>
    <row r="428" ht="21.75" customHeight="1" x14ac:dyDescent="0.25"/>
    <row r="429" ht="21.75" customHeight="1" x14ac:dyDescent="0.25"/>
    <row r="430" ht="21.75" customHeight="1" x14ac:dyDescent="0.25"/>
    <row r="431" ht="21.75" customHeight="1" x14ac:dyDescent="0.25"/>
    <row r="432" ht="21.75" customHeight="1" x14ac:dyDescent="0.25"/>
    <row r="433" ht="21.75" customHeight="1" x14ac:dyDescent="0.25"/>
    <row r="434" ht="21.75" customHeight="1" x14ac:dyDescent="0.25"/>
    <row r="435" ht="21.75" customHeight="1" x14ac:dyDescent="0.25"/>
    <row r="436" ht="21.75" customHeight="1" x14ac:dyDescent="0.25"/>
    <row r="437" ht="21.75" customHeight="1" x14ac:dyDescent="0.25"/>
    <row r="438" ht="21.75" customHeight="1" x14ac:dyDescent="0.25"/>
    <row r="439" ht="21.75" customHeight="1" x14ac:dyDescent="0.25"/>
    <row r="440" ht="21.75" customHeight="1" x14ac:dyDescent="0.25"/>
    <row r="441" ht="21.75" customHeight="1" x14ac:dyDescent="0.25"/>
    <row r="442" ht="21.75" customHeight="1" x14ac:dyDescent="0.25"/>
    <row r="443" ht="21.75" customHeight="1" x14ac:dyDescent="0.25"/>
    <row r="444" ht="21.75" customHeight="1" x14ac:dyDescent="0.25"/>
    <row r="445" ht="21.75" customHeight="1" x14ac:dyDescent="0.25"/>
    <row r="446" ht="21.75" customHeight="1" x14ac:dyDescent="0.25"/>
    <row r="447" ht="21.75" customHeight="1" x14ac:dyDescent="0.25"/>
    <row r="448" ht="21.75" customHeight="1" x14ac:dyDescent="0.25"/>
    <row r="449" ht="21.75" customHeight="1" x14ac:dyDescent="0.25"/>
    <row r="450" ht="21.75" customHeight="1" x14ac:dyDescent="0.25"/>
    <row r="451" ht="21.75" customHeight="1" x14ac:dyDescent="0.25"/>
    <row r="452" ht="21.75" customHeight="1" x14ac:dyDescent="0.25"/>
    <row r="453" ht="21.75" customHeight="1" x14ac:dyDescent="0.25"/>
    <row r="454" ht="21.75" customHeight="1" x14ac:dyDescent="0.25"/>
    <row r="455" ht="21.75" customHeight="1" x14ac:dyDescent="0.25"/>
    <row r="456" ht="21.75" customHeight="1" x14ac:dyDescent="0.25"/>
    <row r="457" ht="21.75" customHeight="1" x14ac:dyDescent="0.25"/>
    <row r="458" ht="21.75" customHeight="1" x14ac:dyDescent="0.25"/>
    <row r="459" ht="21.75" customHeight="1" x14ac:dyDescent="0.25"/>
    <row r="460" ht="21.75" customHeight="1" x14ac:dyDescent="0.25"/>
    <row r="461" ht="21.75" customHeight="1" x14ac:dyDescent="0.25"/>
    <row r="462" ht="21.75" customHeight="1" x14ac:dyDescent="0.25"/>
    <row r="463" ht="21.75" customHeight="1" x14ac:dyDescent="0.25"/>
    <row r="464" ht="21.75" customHeight="1" x14ac:dyDescent="0.25"/>
    <row r="465" ht="21.75" customHeight="1" x14ac:dyDescent="0.25"/>
    <row r="466" ht="21.75" customHeight="1" x14ac:dyDescent="0.25"/>
    <row r="467" ht="21.75" customHeight="1" x14ac:dyDescent="0.25"/>
    <row r="468" ht="21.75" customHeight="1" x14ac:dyDescent="0.25"/>
    <row r="469" ht="21.75" customHeight="1" x14ac:dyDescent="0.25"/>
    <row r="470" ht="21.75" customHeight="1" x14ac:dyDescent="0.25"/>
    <row r="471" ht="21.75" customHeight="1" x14ac:dyDescent="0.25"/>
    <row r="472" ht="21.75" customHeight="1" x14ac:dyDescent="0.25"/>
    <row r="473" ht="21.75" customHeight="1" x14ac:dyDescent="0.25"/>
    <row r="474" ht="21.75" customHeight="1" x14ac:dyDescent="0.25"/>
    <row r="475" ht="21.75" customHeight="1" x14ac:dyDescent="0.25"/>
    <row r="476" ht="21.75" customHeight="1" x14ac:dyDescent="0.25"/>
    <row r="477" ht="21.75" customHeight="1" x14ac:dyDescent="0.25"/>
    <row r="478" ht="21.75" customHeight="1" x14ac:dyDescent="0.25"/>
    <row r="479" ht="21.75" customHeight="1" x14ac:dyDescent="0.25"/>
    <row r="480" ht="21.75" customHeight="1" x14ac:dyDescent="0.25"/>
    <row r="481" ht="21.75" customHeight="1" x14ac:dyDescent="0.25"/>
    <row r="482" ht="21.75" customHeight="1" x14ac:dyDescent="0.25"/>
    <row r="483" ht="21.75" customHeight="1" x14ac:dyDescent="0.25"/>
    <row r="484" ht="21.75" customHeight="1" x14ac:dyDescent="0.25"/>
    <row r="485" ht="21.75" customHeight="1" x14ac:dyDescent="0.25"/>
    <row r="486" ht="21.75" customHeight="1" x14ac:dyDescent="0.25"/>
    <row r="487" ht="21.75" customHeight="1" x14ac:dyDescent="0.25"/>
    <row r="488" ht="21.75" customHeight="1" x14ac:dyDescent="0.25"/>
    <row r="489" ht="21.75" customHeight="1" x14ac:dyDescent="0.25"/>
    <row r="490" ht="21.75" customHeight="1" x14ac:dyDescent="0.25"/>
    <row r="491" ht="21.75" customHeight="1" x14ac:dyDescent="0.25"/>
    <row r="492" ht="21.75" customHeight="1" x14ac:dyDescent="0.25"/>
    <row r="493" ht="21.75" customHeight="1" x14ac:dyDescent="0.25"/>
    <row r="494" ht="21.75" customHeight="1" x14ac:dyDescent="0.25"/>
    <row r="495" ht="21.75" customHeight="1" x14ac:dyDescent="0.25"/>
    <row r="496" ht="21.75" customHeight="1" x14ac:dyDescent="0.25"/>
    <row r="497" ht="21.75" customHeight="1" x14ac:dyDescent="0.25"/>
    <row r="498" ht="21.75" customHeight="1" x14ac:dyDescent="0.25"/>
    <row r="499" ht="21.75" customHeight="1" x14ac:dyDescent="0.25"/>
    <row r="500" ht="21.75" customHeight="1" x14ac:dyDescent="0.25"/>
    <row r="501" ht="21.75" customHeight="1" x14ac:dyDescent="0.25"/>
    <row r="502" ht="21.75" customHeight="1" x14ac:dyDescent="0.25"/>
    <row r="503" ht="21.75" customHeight="1" x14ac:dyDescent="0.25"/>
    <row r="504" ht="21.75" customHeight="1" x14ac:dyDescent="0.25"/>
    <row r="505" ht="21.75" customHeight="1" x14ac:dyDescent="0.25"/>
    <row r="506" ht="21.75" customHeight="1" x14ac:dyDescent="0.25"/>
    <row r="507" ht="21.75" customHeight="1" x14ac:dyDescent="0.25"/>
    <row r="508" ht="21.75" customHeight="1" x14ac:dyDescent="0.25"/>
    <row r="509" ht="21.75" customHeight="1" x14ac:dyDescent="0.25"/>
    <row r="510" ht="21.75" customHeight="1" x14ac:dyDescent="0.25"/>
    <row r="511" ht="21.75" customHeight="1" x14ac:dyDescent="0.25"/>
    <row r="512" ht="21.75" customHeight="1" x14ac:dyDescent="0.25"/>
    <row r="513" ht="21.75" customHeight="1" x14ac:dyDescent="0.25"/>
    <row r="514" ht="21.75" customHeight="1" x14ac:dyDescent="0.25"/>
    <row r="515" ht="21.75" customHeight="1" x14ac:dyDescent="0.25"/>
    <row r="516" ht="21.75" customHeight="1" x14ac:dyDescent="0.25"/>
    <row r="517" ht="21.75" customHeight="1" x14ac:dyDescent="0.25"/>
    <row r="518" ht="21.75" customHeight="1" x14ac:dyDescent="0.25"/>
    <row r="519" ht="21.75" customHeight="1" x14ac:dyDescent="0.25"/>
    <row r="520" ht="21.75" customHeight="1" x14ac:dyDescent="0.25"/>
    <row r="521" ht="21.75" customHeight="1" x14ac:dyDescent="0.25"/>
    <row r="522" ht="21.75" customHeight="1" x14ac:dyDescent="0.25"/>
    <row r="523" ht="21.75" customHeight="1" x14ac:dyDescent="0.25"/>
    <row r="524" ht="21.75" customHeight="1" x14ac:dyDescent="0.25"/>
    <row r="525" ht="21.75" customHeight="1" x14ac:dyDescent="0.25"/>
    <row r="526" ht="21.75" customHeight="1" x14ac:dyDescent="0.25"/>
    <row r="527" ht="21.75" customHeight="1" x14ac:dyDescent="0.25"/>
    <row r="528" ht="21.75" customHeight="1" x14ac:dyDescent="0.25"/>
    <row r="529" ht="21.75" customHeight="1" x14ac:dyDescent="0.25"/>
    <row r="530" ht="21.75" customHeight="1" x14ac:dyDescent="0.25"/>
    <row r="531" ht="21.75" customHeight="1" x14ac:dyDescent="0.25"/>
    <row r="532" ht="21.75" customHeight="1" x14ac:dyDescent="0.25"/>
    <row r="533" ht="21.75" customHeight="1" x14ac:dyDescent="0.25"/>
    <row r="534" ht="21.75" customHeight="1" x14ac:dyDescent="0.25"/>
    <row r="535" ht="21.75" customHeight="1" x14ac:dyDescent="0.25"/>
    <row r="536" ht="21.75" customHeight="1" x14ac:dyDescent="0.25"/>
    <row r="537" ht="21.75" customHeight="1" x14ac:dyDescent="0.25"/>
    <row r="538" ht="21.75" customHeight="1" x14ac:dyDescent="0.25"/>
    <row r="539" ht="21.75" customHeight="1" x14ac:dyDescent="0.25"/>
    <row r="540" ht="21.75" customHeight="1" x14ac:dyDescent="0.25"/>
    <row r="541" ht="21.75" customHeight="1" x14ac:dyDescent="0.25"/>
    <row r="542" ht="21.75" customHeight="1" x14ac:dyDescent="0.25"/>
    <row r="543" ht="21.75" customHeight="1" x14ac:dyDescent="0.25"/>
    <row r="544" ht="21.75" customHeight="1" x14ac:dyDescent="0.25"/>
    <row r="545" ht="21.75" customHeight="1" x14ac:dyDescent="0.25"/>
    <row r="546" ht="21.75" customHeight="1" x14ac:dyDescent="0.25"/>
    <row r="547" ht="21.75" customHeight="1" x14ac:dyDescent="0.25"/>
    <row r="548" ht="21.75" customHeight="1" x14ac:dyDescent="0.25"/>
    <row r="549" ht="21.75" customHeight="1" x14ac:dyDescent="0.25"/>
    <row r="550" ht="21.75" customHeight="1" x14ac:dyDescent="0.25"/>
    <row r="551" ht="21.75" customHeight="1" x14ac:dyDescent="0.25"/>
    <row r="552" ht="21.75" customHeight="1" x14ac:dyDescent="0.25"/>
    <row r="553" ht="21.75" customHeight="1" x14ac:dyDescent="0.25"/>
    <row r="554" ht="21.75" customHeight="1" x14ac:dyDescent="0.25"/>
    <row r="555" ht="21.75" customHeight="1" x14ac:dyDescent="0.25"/>
    <row r="556" ht="21.75" customHeight="1" x14ac:dyDescent="0.25"/>
    <row r="557" ht="21.75" customHeight="1" x14ac:dyDescent="0.25"/>
    <row r="558" ht="21.75" customHeight="1" x14ac:dyDescent="0.25"/>
    <row r="559" ht="21.75" customHeight="1" x14ac:dyDescent="0.25"/>
    <row r="560" ht="21.75" customHeight="1" x14ac:dyDescent="0.25"/>
    <row r="561" ht="21.75" customHeight="1" x14ac:dyDescent="0.25"/>
    <row r="562" ht="21.75" customHeight="1" x14ac:dyDescent="0.25"/>
    <row r="563" ht="21.75" customHeight="1" x14ac:dyDescent="0.25"/>
    <row r="564" ht="21.75" customHeight="1" x14ac:dyDescent="0.25"/>
    <row r="565" ht="21.75" customHeight="1" x14ac:dyDescent="0.25"/>
    <row r="566" ht="21.75" customHeight="1" x14ac:dyDescent="0.25"/>
    <row r="567" ht="21.75" customHeight="1" x14ac:dyDescent="0.25"/>
    <row r="568" ht="21.75" customHeight="1" x14ac:dyDescent="0.25"/>
    <row r="569" ht="21.75" customHeight="1" x14ac:dyDescent="0.25"/>
    <row r="570" ht="21.75" customHeight="1" x14ac:dyDescent="0.25"/>
    <row r="571" ht="21.75" customHeight="1" x14ac:dyDescent="0.25"/>
    <row r="572" ht="21.75" customHeight="1" x14ac:dyDescent="0.25"/>
    <row r="573" ht="21.75" customHeight="1" x14ac:dyDescent="0.25"/>
    <row r="574" ht="21.75" customHeight="1" x14ac:dyDescent="0.25"/>
    <row r="575" ht="21.75" customHeight="1" x14ac:dyDescent="0.25"/>
    <row r="576" ht="21.75" customHeight="1" x14ac:dyDescent="0.25"/>
    <row r="577" ht="21.75" customHeight="1" x14ac:dyDescent="0.25"/>
    <row r="578" ht="21.75" customHeight="1" x14ac:dyDescent="0.25"/>
    <row r="579" ht="21.75" customHeight="1" x14ac:dyDescent="0.25"/>
    <row r="580" ht="21.75" customHeight="1" x14ac:dyDescent="0.25"/>
    <row r="581" ht="21.75" customHeight="1" x14ac:dyDescent="0.25"/>
    <row r="582" ht="21.75" customHeight="1" x14ac:dyDescent="0.25"/>
    <row r="583" ht="21.75" customHeight="1" x14ac:dyDescent="0.25"/>
    <row r="584" ht="21.75" customHeight="1" x14ac:dyDescent="0.25"/>
    <row r="585" ht="21.75" customHeight="1" x14ac:dyDescent="0.25"/>
    <row r="586" ht="21.75" customHeight="1" x14ac:dyDescent="0.25"/>
    <row r="587" ht="21.75" customHeight="1" x14ac:dyDescent="0.25"/>
    <row r="588" ht="21.75" customHeight="1" x14ac:dyDescent="0.25"/>
    <row r="589" ht="21.75" customHeight="1" x14ac:dyDescent="0.25"/>
    <row r="590" ht="21.75" customHeight="1" x14ac:dyDescent="0.25"/>
    <row r="591" ht="21.75" customHeight="1" x14ac:dyDescent="0.25"/>
    <row r="592" ht="21.75" customHeight="1" x14ac:dyDescent="0.25"/>
    <row r="593" ht="21.75" customHeight="1" x14ac:dyDescent="0.25"/>
    <row r="594" ht="21.75" customHeight="1" x14ac:dyDescent="0.25"/>
    <row r="595" ht="21.75" customHeight="1" x14ac:dyDescent="0.25"/>
    <row r="596" ht="21.75" customHeight="1" x14ac:dyDescent="0.25"/>
    <row r="597" ht="21.75" customHeight="1" x14ac:dyDescent="0.25"/>
    <row r="598" ht="21.75" customHeight="1" x14ac:dyDescent="0.25"/>
    <row r="599" ht="21.75" customHeight="1" x14ac:dyDescent="0.25"/>
    <row r="600" ht="21.75" customHeight="1" x14ac:dyDescent="0.25"/>
    <row r="601" ht="21.75" customHeight="1" x14ac:dyDescent="0.25"/>
    <row r="602" ht="21.75" customHeight="1" x14ac:dyDescent="0.25"/>
    <row r="603" ht="21.75" customHeight="1" x14ac:dyDescent="0.25"/>
    <row r="604" ht="21.75" customHeight="1" x14ac:dyDescent="0.25"/>
    <row r="605" ht="21.75" customHeight="1" x14ac:dyDescent="0.25"/>
    <row r="606" ht="21.75" customHeight="1" x14ac:dyDescent="0.25"/>
    <row r="607" ht="21.75" customHeight="1" x14ac:dyDescent="0.25"/>
    <row r="608" ht="21.75" customHeight="1" x14ac:dyDescent="0.25"/>
    <row r="609" ht="21.75" customHeight="1" x14ac:dyDescent="0.25"/>
    <row r="610" ht="21.75" customHeight="1" x14ac:dyDescent="0.25"/>
    <row r="611" ht="21.75" customHeight="1" x14ac:dyDescent="0.25"/>
    <row r="612" ht="21.75" customHeight="1" x14ac:dyDescent="0.25"/>
    <row r="613" ht="21.75" customHeight="1" x14ac:dyDescent="0.25"/>
    <row r="614" ht="21.75" customHeight="1" x14ac:dyDescent="0.25"/>
    <row r="615" ht="21.75" customHeight="1" x14ac:dyDescent="0.25"/>
    <row r="616" ht="21.75" customHeight="1" x14ac:dyDescent="0.25"/>
    <row r="617" ht="21.75" customHeight="1" x14ac:dyDescent="0.25"/>
    <row r="618" ht="21.75" customHeight="1" x14ac:dyDescent="0.25"/>
    <row r="619" ht="21.75" customHeight="1" x14ac:dyDescent="0.25"/>
    <row r="620" ht="21.75" customHeight="1" x14ac:dyDescent="0.25"/>
    <row r="621" ht="21.75" customHeight="1" x14ac:dyDescent="0.25"/>
    <row r="622" ht="21.75" customHeight="1" x14ac:dyDescent="0.25"/>
    <row r="623" ht="21.75" customHeight="1" x14ac:dyDescent="0.25"/>
    <row r="624" ht="21.75" customHeight="1" x14ac:dyDescent="0.25"/>
    <row r="625" ht="21.75" customHeight="1" x14ac:dyDescent="0.25"/>
    <row r="626" ht="21.75" customHeight="1" x14ac:dyDescent="0.25"/>
    <row r="627" ht="21.75" customHeight="1" x14ac:dyDescent="0.25"/>
    <row r="628" ht="21.75" customHeight="1" x14ac:dyDescent="0.25"/>
    <row r="629" ht="21.75" customHeight="1" x14ac:dyDescent="0.25"/>
    <row r="630" ht="21.75" customHeight="1" x14ac:dyDescent="0.25"/>
    <row r="631" ht="21.75" customHeight="1" x14ac:dyDescent="0.25"/>
    <row r="632" ht="21.75" customHeight="1" x14ac:dyDescent="0.25"/>
    <row r="633" ht="21.75" customHeight="1" x14ac:dyDescent="0.25"/>
    <row r="634" ht="21.75" customHeight="1" x14ac:dyDescent="0.25"/>
    <row r="635" ht="21.75" customHeight="1" x14ac:dyDescent="0.25"/>
    <row r="636" ht="21.75" customHeight="1" x14ac:dyDescent="0.25"/>
    <row r="637" ht="21.75" customHeight="1" x14ac:dyDescent="0.25"/>
    <row r="638" ht="21.75" customHeight="1" x14ac:dyDescent="0.25"/>
    <row r="639" ht="21.75" customHeight="1" x14ac:dyDescent="0.25"/>
    <row r="640" ht="21.75" customHeight="1" x14ac:dyDescent="0.25"/>
    <row r="641" ht="21.75" customHeight="1" x14ac:dyDescent="0.25"/>
    <row r="642" ht="21.75" customHeight="1" x14ac:dyDescent="0.25"/>
    <row r="643" ht="21.75" customHeight="1" x14ac:dyDescent="0.25"/>
    <row r="644" ht="21.75" customHeight="1" x14ac:dyDescent="0.25"/>
    <row r="645" ht="21.75" customHeight="1" x14ac:dyDescent="0.25"/>
    <row r="646" ht="21.75" customHeight="1" x14ac:dyDescent="0.25"/>
    <row r="647" ht="21.75" customHeight="1" x14ac:dyDescent="0.25"/>
    <row r="648" ht="21.75" customHeight="1" x14ac:dyDescent="0.25"/>
    <row r="649" ht="21.75" customHeight="1" x14ac:dyDescent="0.25"/>
    <row r="650" ht="21.75" customHeight="1" x14ac:dyDescent="0.25"/>
    <row r="651" ht="21.75" customHeight="1" x14ac:dyDescent="0.25"/>
    <row r="652" ht="21.75" customHeight="1" x14ac:dyDescent="0.25"/>
    <row r="653" ht="21.75" customHeight="1" x14ac:dyDescent="0.25"/>
    <row r="654" ht="21.75" customHeight="1" x14ac:dyDescent="0.25"/>
    <row r="655" ht="21.75" customHeight="1" x14ac:dyDescent="0.25"/>
    <row r="656" ht="21.75" customHeight="1" x14ac:dyDescent="0.25"/>
    <row r="657" ht="21.75" customHeight="1" x14ac:dyDescent="0.25"/>
    <row r="658" ht="21.75" customHeight="1" x14ac:dyDescent="0.25"/>
    <row r="659" ht="21.75" customHeight="1" x14ac:dyDescent="0.25"/>
    <row r="660" ht="21.75" customHeight="1" x14ac:dyDescent="0.25"/>
    <row r="661" ht="21.75" customHeight="1" x14ac:dyDescent="0.25"/>
    <row r="662" ht="21.75" customHeight="1" x14ac:dyDescent="0.25"/>
    <row r="663" ht="21.75" customHeight="1" x14ac:dyDescent="0.25"/>
    <row r="664" ht="21.75" customHeight="1" x14ac:dyDescent="0.25"/>
    <row r="665" ht="21.75" customHeight="1" x14ac:dyDescent="0.25"/>
    <row r="666" ht="21.75" customHeight="1" x14ac:dyDescent="0.25"/>
    <row r="667" ht="21.75" customHeight="1" x14ac:dyDescent="0.25"/>
    <row r="668" ht="21.75" customHeight="1" x14ac:dyDescent="0.25"/>
    <row r="669" ht="21.75" customHeight="1" x14ac:dyDescent="0.25"/>
    <row r="670" ht="21.75" customHeight="1" x14ac:dyDescent="0.25"/>
    <row r="671" ht="21.75" customHeight="1" x14ac:dyDescent="0.25"/>
    <row r="672" ht="21.75" customHeight="1" x14ac:dyDescent="0.25"/>
    <row r="673" ht="21.75" customHeight="1" x14ac:dyDescent="0.25"/>
    <row r="674" ht="21.75" customHeight="1" x14ac:dyDescent="0.25"/>
    <row r="675" ht="21.75" customHeight="1" x14ac:dyDescent="0.25"/>
    <row r="676" ht="21.75" customHeight="1" x14ac:dyDescent="0.25"/>
    <row r="677" ht="21.75" customHeight="1" x14ac:dyDescent="0.25"/>
    <row r="678" ht="21.75" customHeight="1" x14ac:dyDescent="0.25"/>
    <row r="679" ht="21.75" customHeight="1" x14ac:dyDescent="0.25"/>
    <row r="680" ht="21.75" customHeight="1" x14ac:dyDescent="0.25"/>
    <row r="681" ht="21.75" customHeight="1" x14ac:dyDescent="0.25"/>
    <row r="682" ht="21.75" customHeight="1" x14ac:dyDescent="0.25"/>
    <row r="683" ht="21.75" customHeight="1" x14ac:dyDescent="0.25"/>
  </sheetData>
  <mergeCells count="372">
    <mergeCell ref="B20:C20"/>
    <mergeCell ref="D20:V20"/>
    <mergeCell ref="W20:AA20"/>
    <mergeCell ref="AB20:AJ20"/>
    <mergeCell ref="B94:AT94"/>
    <mergeCell ref="B73:AT73"/>
    <mergeCell ref="B42:AT42"/>
    <mergeCell ref="B5:AT5"/>
    <mergeCell ref="B21:C21"/>
    <mergeCell ref="D21:V21"/>
    <mergeCell ref="W21:AA21"/>
    <mergeCell ref="AB21:AJ21"/>
    <mergeCell ref="B22:C22"/>
    <mergeCell ref="D22:V22"/>
    <mergeCell ref="W22:AA22"/>
    <mergeCell ref="AB22:AJ22"/>
    <mergeCell ref="B23:C23"/>
    <mergeCell ref="D23:V23"/>
    <mergeCell ref="W23:AA23"/>
    <mergeCell ref="AB23:AJ23"/>
    <mergeCell ref="B24:C24"/>
    <mergeCell ref="D24:V24"/>
    <mergeCell ref="W24:AA24"/>
    <mergeCell ref="AB24:AJ24"/>
    <mergeCell ref="B25:C25"/>
    <mergeCell ref="D25:V25"/>
    <mergeCell ref="W25:AA25"/>
    <mergeCell ref="AB25:AJ25"/>
    <mergeCell ref="B26:C26"/>
    <mergeCell ref="D26:V26"/>
    <mergeCell ref="W26:AA26"/>
    <mergeCell ref="AB26:AJ26"/>
    <mergeCell ref="B27:C27"/>
    <mergeCell ref="D27:V27"/>
    <mergeCell ref="W27:AA27"/>
    <mergeCell ref="AB27:AJ27"/>
    <mergeCell ref="B28:C28"/>
    <mergeCell ref="D28:V28"/>
    <mergeCell ref="W28:AA28"/>
    <mergeCell ref="AB28:AJ28"/>
    <mergeCell ref="B29:C29"/>
    <mergeCell ref="D29:V29"/>
    <mergeCell ref="W29:AA29"/>
    <mergeCell ref="AB29:AJ29"/>
    <mergeCell ref="B30:C30"/>
    <mergeCell ref="D30:V30"/>
    <mergeCell ref="W30:AA30"/>
    <mergeCell ref="AB30:AJ30"/>
    <mergeCell ref="B31:C31"/>
    <mergeCell ref="D31:V31"/>
    <mergeCell ref="W31:AA31"/>
    <mergeCell ref="AB31:AJ31"/>
    <mergeCell ref="B32:C32"/>
    <mergeCell ref="D32:V32"/>
    <mergeCell ref="W32:AA32"/>
    <mergeCell ref="AB32:AJ32"/>
    <mergeCell ref="B33:C33"/>
    <mergeCell ref="D33:V33"/>
    <mergeCell ref="W33:AA33"/>
    <mergeCell ref="AB33:AJ33"/>
    <mergeCell ref="B34:C34"/>
    <mergeCell ref="D34:V34"/>
    <mergeCell ref="W34:AA34"/>
    <mergeCell ref="AB34:AJ34"/>
    <mergeCell ref="B35:C35"/>
    <mergeCell ref="D35:V35"/>
    <mergeCell ref="W35:AA35"/>
    <mergeCell ref="AB35:AJ35"/>
    <mergeCell ref="AK49:AP49"/>
    <mergeCell ref="AK48:AP48"/>
    <mergeCell ref="AK35:AP35"/>
    <mergeCell ref="W49:AA49"/>
    <mergeCell ref="AB49:AJ49"/>
    <mergeCell ref="B47:C47"/>
    <mergeCell ref="D47:V47"/>
    <mergeCell ref="W47:AA47"/>
    <mergeCell ref="AB47:AJ47"/>
    <mergeCell ref="B48:C48"/>
    <mergeCell ref="D48:V48"/>
    <mergeCell ref="W48:AA48"/>
    <mergeCell ref="AB48:AJ48"/>
    <mergeCell ref="B44:L44"/>
    <mergeCell ref="M44:AT44"/>
    <mergeCell ref="B45:AT45"/>
    <mergeCell ref="AK47:AP47"/>
    <mergeCell ref="AQ47:AT47"/>
    <mergeCell ref="AQ48:AT48"/>
    <mergeCell ref="B50:C50"/>
    <mergeCell ref="D50:V50"/>
    <mergeCell ref="W50:AA50"/>
    <mergeCell ref="AB50:AJ50"/>
    <mergeCell ref="AQ49:AT49"/>
    <mergeCell ref="AK50:AP50"/>
    <mergeCell ref="AQ50:AT50"/>
    <mergeCell ref="B51:AJ51"/>
    <mergeCell ref="B52:C52"/>
    <mergeCell ref="D52:V52"/>
    <mergeCell ref="W52:AA52"/>
    <mergeCell ref="AB52:AJ52"/>
    <mergeCell ref="AK51:AP51"/>
    <mergeCell ref="AQ51:AT51"/>
    <mergeCell ref="AK52:AP52"/>
    <mergeCell ref="AQ52:AT52"/>
    <mergeCell ref="B49:C49"/>
    <mergeCell ref="D49:V49"/>
    <mergeCell ref="B53:V53"/>
    <mergeCell ref="W53:AA53"/>
    <mergeCell ref="AB53:AJ53"/>
    <mergeCell ref="B54:V54"/>
    <mergeCell ref="W54:AA54"/>
    <mergeCell ref="AB54:AJ54"/>
    <mergeCell ref="B55:V55"/>
    <mergeCell ref="W55:AA55"/>
    <mergeCell ref="AB55:AJ55"/>
    <mergeCell ref="B56:C56"/>
    <mergeCell ref="D56:V56"/>
    <mergeCell ref="W56:AA56"/>
    <mergeCell ref="AB56:AJ56"/>
    <mergeCell ref="B57:V57"/>
    <mergeCell ref="W57:AA57"/>
    <mergeCell ref="AB57:AJ57"/>
    <mergeCell ref="B58:V58"/>
    <mergeCell ref="W58:AA58"/>
    <mergeCell ref="AB58:AJ58"/>
    <mergeCell ref="B59:C59"/>
    <mergeCell ref="D59:V59"/>
    <mergeCell ref="W59:AA59"/>
    <mergeCell ref="AB59:AJ59"/>
    <mergeCell ref="B60:C60"/>
    <mergeCell ref="D60:V60"/>
    <mergeCell ref="W60:AA60"/>
    <mergeCell ref="AB60:AJ60"/>
    <mergeCell ref="B61:AJ61"/>
    <mergeCell ref="B62:C62"/>
    <mergeCell ref="D62:V62"/>
    <mergeCell ref="W62:AA62"/>
    <mergeCell ref="AB62:AJ62"/>
    <mergeCell ref="B63:C63"/>
    <mergeCell ref="D63:V63"/>
    <mergeCell ref="W63:AA63"/>
    <mergeCell ref="AB63:AJ63"/>
    <mergeCell ref="B64:C64"/>
    <mergeCell ref="D64:V64"/>
    <mergeCell ref="W64:AA64"/>
    <mergeCell ref="AB64:AJ64"/>
    <mergeCell ref="B65:C65"/>
    <mergeCell ref="D65:V65"/>
    <mergeCell ref="W65:AA65"/>
    <mergeCell ref="AB65:AJ65"/>
    <mergeCell ref="B66:AJ66"/>
    <mergeCell ref="B75:L75"/>
    <mergeCell ref="M75:AT75"/>
    <mergeCell ref="B76:AT76"/>
    <mergeCell ref="AK79:AP79"/>
    <mergeCell ref="AQ79:AT79"/>
    <mergeCell ref="B67:C67"/>
    <mergeCell ref="D67:V67"/>
    <mergeCell ref="W67:AA67"/>
    <mergeCell ref="AB67:AJ67"/>
    <mergeCell ref="F70:AT70"/>
    <mergeCell ref="F71:AT71"/>
    <mergeCell ref="F72:AT72"/>
    <mergeCell ref="B74:H74"/>
    <mergeCell ref="I74:U74"/>
    <mergeCell ref="V74:AA74"/>
    <mergeCell ref="AB74:AI74"/>
    <mergeCell ref="AJ74:AQ74"/>
    <mergeCell ref="AR74:AT74"/>
    <mergeCell ref="B79:C79"/>
    <mergeCell ref="D79:V79"/>
    <mergeCell ref="W79:AA79"/>
    <mergeCell ref="AB79:AJ79"/>
    <mergeCell ref="B80:V80"/>
    <mergeCell ref="W80:AA80"/>
    <mergeCell ref="AB80:AJ80"/>
    <mergeCell ref="B81:C81"/>
    <mergeCell ref="D81:V81"/>
    <mergeCell ref="W81:AA81"/>
    <mergeCell ref="AB81:AJ81"/>
    <mergeCell ref="B82:C82"/>
    <mergeCell ref="D82:V82"/>
    <mergeCell ref="W82:AA82"/>
    <mergeCell ref="AB82:AJ82"/>
    <mergeCell ref="B83:C83"/>
    <mergeCell ref="D83:V83"/>
    <mergeCell ref="W83:AA83"/>
    <mergeCell ref="AB83:AJ83"/>
    <mergeCell ref="B84:C84"/>
    <mergeCell ref="D84:V84"/>
    <mergeCell ref="W84:AA84"/>
    <mergeCell ref="AB84:AJ84"/>
    <mergeCell ref="B88:C88"/>
    <mergeCell ref="D88:V88"/>
    <mergeCell ref="W88:AA88"/>
    <mergeCell ref="AB88:AJ88"/>
    <mergeCell ref="B85:AJ85"/>
    <mergeCell ref="B86:C86"/>
    <mergeCell ref="D86:V86"/>
    <mergeCell ref="W86:AA86"/>
    <mergeCell ref="AB86:AJ86"/>
    <mergeCell ref="B87:C87"/>
    <mergeCell ref="D87:V87"/>
    <mergeCell ref="W87:AA87"/>
    <mergeCell ref="AB87:AJ87"/>
    <mergeCell ref="V95:AA95"/>
    <mergeCell ref="AB95:AI95"/>
    <mergeCell ref="AJ95:AQ95"/>
    <mergeCell ref="AR95:AT95"/>
    <mergeCell ref="B96:L96"/>
    <mergeCell ref="M96:AT96"/>
    <mergeCell ref="B97:AT97"/>
    <mergeCell ref="D101:AT101"/>
    <mergeCell ref="D102:AT102"/>
    <mergeCell ref="B100:AT100"/>
    <mergeCell ref="B115:AT115"/>
    <mergeCell ref="C117:V117"/>
    <mergeCell ref="Y117:AM117"/>
    <mergeCell ref="AP117:AT117"/>
    <mergeCell ref="B119:AT119"/>
    <mergeCell ref="C122:W122"/>
    <mergeCell ref="AH122:AT122"/>
    <mergeCell ref="B110:C110"/>
    <mergeCell ref="B111:C111"/>
    <mergeCell ref="B7:L7"/>
    <mergeCell ref="M7:AT7"/>
    <mergeCell ref="B8:AT8"/>
    <mergeCell ref="B9:AT9"/>
    <mergeCell ref="S10:AT10"/>
    <mergeCell ref="S11:AT11"/>
    <mergeCell ref="B112:C112"/>
    <mergeCell ref="B113:C113"/>
    <mergeCell ref="D112:AT112"/>
    <mergeCell ref="D113:AT113"/>
    <mergeCell ref="B105:C105"/>
    <mergeCell ref="B106:C106"/>
    <mergeCell ref="B107:C107"/>
    <mergeCell ref="B108:C108"/>
    <mergeCell ref="B109:C109"/>
    <mergeCell ref="B101:C101"/>
    <mergeCell ref="B102:C102"/>
    <mergeCell ref="B103:C103"/>
    <mergeCell ref="B104:C104"/>
    <mergeCell ref="F92:AT92"/>
    <mergeCell ref="F93:AT93"/>
    <mergeCell ref="B95:H95"/>
    <mergeCell ref="I95:U95"/>
    <mergeCell ref="S12:AT12"/>
    <mergeCell ref="F2:AT2"/>
    <mergeCell ref="F3:AT3"/>
    <mergeCell ref="F4:AT4"/>
    <mergeCell ref="B6:H6"/>
    <mergeCell ref="I6:U6"/>
    <mergeCell ref="V6:AA6"/>
    <mergeCell ref="AB6:AI6"/>
    <mergeCell ref="AJ6:AQ6"/>
    <mergeCell ref="AR6:AT6"/>
    <mergeCell ref="S13:AT13"/>
    <mergeCell ref="S14:AT14"/>
    <mergeCell ref="S15:AT15"/>
    <mergeCell ref="B17:AT17"/>
    <mergeCell ref="AK18:AP18"/>
    <mergeCell ref="AQ18:AT18"/>
    <mergeCell ref="AK19:AP19"/>
    <mergeCell ref="AQ19:AT19"/>
    <mergeCell ref="B18:V18"/>
    <mergeCell ref="W18:AA18"/>
    <mergeCell ref="AB18:AJ18"/>
    <mergeCell ref="B19:AJ19"/>
    <mergeCell ref="AK20:AP20"/>
    <mergeCell ref="AQ20:AT20"/>
    <mergeCell ref="AK21:AP21"/>
    <mergeCell ref="AQ21:AT21"/>
    <mergeCell ref="AK22:AP22"/>
    <mergeCell ref="AQ22:AT22"/>
    <mergeCell ref="AK23:AP23"/>
    <mergeCell ref="AQ23:AT23"/>
    <mergeCell ref="AK24:AP24"/>
    <mergeCell ref="AQ24:AT24"/>
    <mergeCell ref="AK25:AP25"/>
    <mergeCell ref="AQ25:AT25"/>
    <mergeCell ref="AK26:AP26"/>
    <mergeCell ref="AQ26:AT26"/>
    <mergeCell ref="AK27:AP27"/>
    <mergeCell ref="AQ27:AT27"/>
    <mergeCell ref="AK28:AP28"/>
    <mergeCell ref="AQ28:AT28"/>
    <mergeCell ref="AK29:AP29"/>
    <mergeCell ref="AQ29:AT29"/>
    <mergeCell ref="AK30:AP30"/>
    <mergeCell ref="AQ30:AT30"/>
    <mergeCell ref="AK31:AP31"/>
    <mergeCell ref="AQ31:AT31"/>
    <mergeCell ref="AK32:AP32"/>
    <mergeCell ref="AQ32:AT32"/>
    <mergeCell ref="AK33:AP33"/>
    <mergeCell ref="AQ33:AT33"/>
    <mergeCell ref="AK34:AP34"/>
    <mergeCell ref="AQ34:AT34"/>
    <mergeCell ref="AQ35:AT35"/>
    <mergeCell ref="AK36:AP36"/>
    <mergeCell ref="AQ36:AT36"/>
    <mergeCell ref="F39:AT39"/>
    <mergeCell ref="F40:AT40"/>
    <mergeCell ref="F41:AT41"/>
    <mergeCell ref="B43:H43"/>
    <mergeCell ref="I43:U43"/>
    <mergeCell ref="V43:AA43"/>
    <mergeCell ref="AB43:AI43"/>
    <mergeCell ref="AJ43:AQ43"/>
    <mergeCell ref="AR43:AT43"/>
    <mergeCell ref="B36:C36"/>
    <mergeCell ref="D36:V36"/>
    <mergeCell ref="W36:AA36"/>
    <mergeCell ref="AB36:AJ36"/>
    <mergeCell ref="AK53:AP53"/>
    <mergeCell ref="AQ53:AT53"/>
    <mergeCell ref="AK54:AP54"/>
    <mergeCell ref="AQ54:AT54"/>
    <mergeCell ref="AK55:AP55"/>
    <mergeCell ref="AQ55:AT55"/>
    <mergeCell ref="AK56:AP56"/>
    <mergeCell ref="AQ56:AT56"/>
    <mergeCell ref="AK57:AP57"/>
    <mergeCell ref="AQ57:AT57"/>
    <mergeCell ref="AK58:AP58"/>
    <mergeCell ref="AQ58:AT58"/>
    <mergeCell ref="AK59:AP59"/>
    <mergeCell ref="AQ59:AT59"/>
    <mergeCell ref="AK60:AP60"/>
    <mergeCell ref="AQ60:AT60"/>
    <mergeCell ref="AK61:AP61"/>
    <mergeCell ref="AQ61:AT61"/>
    <mergeCell ref="AK62:AP62"/>
    <mergeCell ref="AQ62:AT62"/>
    <mergeCell ref="AK63:AP63"/>
    <mergeCell ref="AQ63:AT63"/>
    <mergeCell ref="AK64:AP64"/>
    <mergeCell ref="AQ64:AT64"/>
    <mergeCell ref="AK65:AP65"/>
    <mergeCell ref="AQ65:AT65"/>
    <mergeCell ref="AK66:AP66"/>
    <mergeCell ref="AQ66:AT66"/>
    <mergeCell ref="AK67:AP67"/>
    <mergeCell ref="AQ67:AT67"/>
    <mergeCell ref="AK80:AP80"/>
    <mergeCell ref="AQ80:AT80"/>
    <mergeCell ref="AK81:AP81"/>
    <mergeCell ref="AQ81:AT81"/>
    <mergeCell ref="AK82:AP82"/>
    <mergeCell ref="AQ82:AT82"/>
    <mergeCell ref="AK83:AP83"/>
    <mergeCell ref="AQ83:AT83"/>
    <mergeCell ref="AK84:AP84"/>
    <mergeCell ref="AQ84:AT84"/>
    <mergeCell ref="AK85:AP85"/>
    <mergeCell ref="AQ85:AT85"/>
    <mergeCell ref="AK86:AP86"/>
    <mergeCell ref="AQ86:AT86"/>
    <mergeCell ref="AK87:AP87"/>
    <mergeCell ref="AQ87:AT87"/>
    <mergeCell ref="AK88:AP88"/>
    <mergeCell ref="AQ88:AT88"/>
    <mergeCell ref="F91:AT91"/>
    <mergeCell ref="D103:AT103"/>
    <mergeCell ref="D104:AT104"/>
    <mergeCell ref="D105:AT105"/>
    <mergeCell ref="D106:AT106"/>
    <mergeCell ref="D107:AT107"/>
    <mergeCell ref="D108:AT108"/>
    <mergeCell ref="D109:AT109"/>
    <mergeCell ref="D110:AT110"/>
    <mergeCell ref="D111:AT111"/>
  </mergeCells>
  <pageMargins left="0.25" right="0.25" top="0.31" bottom="0.5699989063867017" header="0.3" footer="0.3"/>
  <pageSetup scale="70" fitToHeight="0" orientation="portrait" r:id="rId1"/>
  <headerFooter>
    <oddFooter>&amp;R&amp;"Times New Roman,Normal"Página &amp;P - &amp;N</oddFooter>
  </headerFooter>
  <rowBreaks count="3" manualBreakCount="3">
    <brk id="37" max="45" man="1"/>
    <brk id="68" max="45" man="1"/>
    <brk id="89"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145 kV</vt:lpstr>
      <vt:lpstr>'145 kV'!Área_de_impresión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2020-02-18T19:09:41Z</dcterms:modified>
</cp:coreProperties>
</file>