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jas\Desktop\EDITABLES 2019\Gerencia de Subestaciones\GNMS-049-19\"/>
    </mc:Choice>
  </mc:AlternateContent>
  <bookViews>
    <workbookView xWindow="0" yWindow="0" windowWidth="28800" windowHeight="12330"/>
  </bookViews>
  <sheets>
    <sheet name="Editable" sheetId="1" r:id="rId1"/>
  </sheets>
  <definedNames>
    <definedName name="_xlnm.Print_Area" localSheetId="0">Editable!$B$1:$AT$107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<sst xmlns="http://schemas.openxmlformats.org/spreadsheetml/2006/main" count="160" uniqueCount="104">
  <si>
    <t>EMPRESA DE TRANSMISIÓN ELÉCTRICA DOMINICANA</t>
  </si>
  <si>
    <t xml:space="preserve">DIRECCIÓN DE MANTENIMIENTO DE INFRAESTRUCTURA  </t>
  </si>
  <si>
    <t>Datos garantizado del oferente</t>
  </si>
  <si>
    <t>FO-NP-02, Versión 01, Rev. 22 de febrero 2018</t>
  </si>
  <si>
    <t>Código referencia:</t>
  </si>
  <si>
    <t>DMI-SSEE-299</t>
  </si>
  <si>
    <t>Versión No.:</t>
  </si>
  <si>
    <t>00</t>
  </si>
  <si>
    <t>Fecha de Emisión:</t>
  </si>
  <si>
    <t xml:space="preserve">Nombre de Requerimiento: </t>
  </si>
  <si>
    <t>Medidor de aislamiento eléctrico 20 kV</t>
  </si>
  <si>
    <t>INFORMACIÓN DEL OFERENTE</t>
  </si>
  <si>
    <t>Nombre de la empresa oferente</t>
  </si>
  <si>
    <t>Nombre de la fábrica</t>
  </si>
  <si>
    <t>País de origen de la fábrica</t>
  </si>
  <si>
    <t>Nombre de la persona a contactar</t>
  </si>
  <si>
    <t>Teléfono del contacto</t>
  </si>
  <si>
    <t>Correo electrónico del contacto</t>
  </si>
  <si>
    <r>
      <rPr>
        <b/>
        <sz val="12"/>
        <color theme="1"/>
        <rFont val="Times New Roman"/>
        <family val="1"/>
      </rPr>
      <t xml:space="preserve">Descripción: </t>
    </r>
    <r>
      <rPr>
        <sz val="12"/>
        <color theme="1"/>
        <rFont val="Times New Roman"/>
        <family val="1"/>
      </rPr>
      <t>Se utilizan para la medición de la resistencia óhmica de aislamiento eléctrico sólido en equipos de potencia para alta tensión.</t>
    </r>
  </si>
  <si>
    <t>Datos Técnicos</t>
  </si>
  <si>
    <t>Unidad</t>
  </si>
  <si>
    <t>Especificaciones</t>
  </si>
  <si>
    <t>Ofrecido</t>
  </si>
  <si>
    <t>Observaciones</t>
  </si>
  <si>
    <t>1) Características técnicas</t>
  </si>
  <si>
    <t>Marca</t>
  </si>
  <si>
    <t>(*)</t>
  </si>
  <si>
    <t>Modelo</t>
  </si>
  <si>
    <t>Fuente de Alimentación: 110</t>
  </si>
  <si>
    <t>Vac</t>
  </si>
  <si>
    <t>Requerido</t>
  </si>
  <si>
    <t xml:space="preserve">1.4.1 Regulación de voltaje de alimentación </t>
  </si>
  <si>
    <t>90 - 150</t>
  </si>
  <si>
    <t>Frecuencia: 60</t>
  </si>
  <si>
    <t>Hz</t>
  </si>
  <si>
    <t>Tensión de salida para ensayos</t>
  </si>
  <si>
    <t>Vdc</t>
  </si>
  <si>
    <t>250 - 20,000</t>
  </si>
  <si>
    <t>Rango de medición</t>
  </si>
  <si>
    <t>TΩ</t>
  </si>
  <si>
    <t>≥ 15</t>
  </si>
  <si>
    <t>Batería : Ion-Litio</t>
  </si>
  <si>
    <t xml:space="preserve">Prueba automática </t>
  </si>
  <si>
    <t>1.9.1 Índice de Absorción</t>
  </si>
  <si>
    <t>1.9.2 Índice de polarización</t>
  </si>
  <si>
    <t>1.9.3 Inyección de tensión variable (SV)</t>
  </si>
  <si>
    <t>1.9.4  Relación de absorción eléctrica (DAR)</t>
  </si>
  <si>
    <t>1.9.5  Exceso de corriente de descarga (DD)</t>
  </si>
  <si>
    <t>2) Parámetros a visualizar en la pantalla de manera simultánea</t>
  </si>
  <si>
    <t>Resistencia</t>
  </si>
  <si>
    <t>Voltaje</t>
  </si>
  <si>
    <t>Corriente de fuga</t>
  </si>
  <si>
    <t>Capacitancia</t>
  </si>
  <si>
    <t>Tiempo de ejecución de la prueba</t>
  </si>
  <si>
    <t>Nivel de batería</t>
  </si>
  <si>
    <t>Desviación % de la medida</t>
  </si>
  <si>
    <t>3) Interface de comunicación</t>
  </si>
  <si>
    <t>Memoria interna de almacenamiento de datos</t>
  </si>
  <si>
    <t>3.1.1 Número de ensayos a almacenar</t>
  </si>
  <si>
    <t>≥ 200</t>
  </si>
  <si>
    <t xml:space="preserve">Interface para  PC e impresoras: Cable y USB 2.0 </t>
  </si>
  <si>
    <t>4) Otros datos</t>
  </si>
  <si>
    <t>Índice de protección: IP67</t>
  </si>
  <si>
    <t>4.2</t>
  </si>
  <si>
    <t>Protección contra impactos mecánico</t>
  </si>
  <si>
    <t>J</t>
  </si>
  <si>
    <t>≥ 1</t>
  </si>
  <si>
    <t>Temperatura ambiente promedio: 32</t>
  </si>
  <si>
    <t>°C</t>
  </si>
  <si>
    <t>Temperatura de trabajo</t>
  </si>
  <si>
    <t>(-10)  a (+50)</t>
  </si>
  <si>
    <t xml:space="preserve">Humedad relativa </t>
  </si>
  <si>
    <t>%</t>
  </si>
  <si>
    <t xml:space="preserve">≥ 80 </t>
  </si>
  <si>
    <t>Radiación solar: alta</t>
  </si>
  <si>
    <t xml:space="preserve">Software de descarga de datos( compatible con Office) y licencia </t>
  </si>
  <si>
    <t>Manual de uso en español</t>
  </si>
  <si>
    <t>Batería interna</t>
  </si>
  <si>
    <t>Garantía</t>
  </si>
  <si>
    <t>Años</t>
  </si>
  <si>
    <r>
      <t>≥</t>
    </r>
    <r>
      <rPr>
        <sz val="16.8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1</t>
    </r>
  </si>
  <si>
    <t>Certificación de calibración</t>
  </si>
  <si>
    <t>5) Normas de fabricación y seguridad</t>
  </si>
  <si>
    <t>Normas de fabricación y seguridad:
a) IEEE 43
b) IEC 60204
c) IEC 60439</t>
  </si>
  <si>
    <t>d) IEC 60598
e) REBT 2002</t>
  </si>
  <si>
    <t>6) Resumen de componentes</t>
  </si>
  <si>
    <t>Maleta de transporte</t>
  </si>
  <si>
    <t>Cable de alimentación</t>
  </si>
  <si>
    <t>Cables de pruebas</t>
  </si>
  <si>
    <t>NOTAS:</t>
  </si>
  <si>
    <t>Cuando en la columna “Especificaciones” aparezca el símbolo asterisco (*), significa que el oferente consignará sin omisión sus propios datos los que pasarán a ser los garantizados de su oferta.</t>
  </si>
  <si>
    <t xml:space="preserve">Cuando aparezca en la columna “Especificaciones” el término “Requerido”, significa que las ofertas deben ajustarse a los datos técnicos solicitados por la ETED.  </t>
  </si>
  <si>
    <t>Los datos técnicos garantizados deben ser soportados por el oferente con los documentos detallados a continuación: Catálogos, Certificación del Fabricante, Planos Estructurales y Planos electromecánicos. La ETED se reserva el derecho de solicitar la validación de la información suministrada por el oferente a fábrica.</t>
  </si>
  <si>
    <t xml:space="preserve">La oferta técnica debe contener:
a) La certificación del fabricante donde haga constar que el oferente cuenta con el aval del fabricante para comercializar los bienes o servicios solicitados en esta ficha técnica.
b) Catálogo del fabricante en el idioma español, firmado y sellado por el oferente y datos técnicos correspondientes a su oferta donde indique las normas de fabricación y ensayos indicados en la ficha técnica.                                  
</t>
  </si>
  <si>
    <t>Los datos técnicos garantizados deben de ser colocados en la columna de especificaciones, tendrán que ser llenados con carácter de obligatoriedad, el oferente debe indicar el nombre del documento y número de página donde está contenido el dato o información brindada. La ETED podrá exigir comprobación o confirmación de las informaciones otorgadas.</t>
  </si>
  <si>
    <t>Los bienes suministrados traerán en su estructura el nombre del fabricante y datos técnicos.</t>
  </si>
  <si>
    <t>La recepción de los materiales, equipos y herramientas, se llevarán a cabo exclusivamente en  los almacenes de la ETED.</t>
  </si>
  <si>
    <t>A COMPLETAR POR EL OFERENTE:</t>
  </si>
  <si>
    <t>NOMBRE DEL REPRESENTANTE DEL OFERENTE</t>
  </si>
  <si>
    <t>FIRMA</t>
  </si>
  <si>
    <t>FECHA DE LA OFERTA</t>
  </si>
  <si>
    <t>FIRMAS AUTORIZADAS PARA VALIDAR LOS DATOS TÉCNICOS REQUERIDOS POR LA ETED</t>
  </si>
  <si>
    <t>Gerente Nacional Gestión del Mantenimiento</t>
  </si>
  <si>
    <t>Coordinador de Normalización y Procesos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</si>
</sst>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C0A]d&quot; de &quot;mmmm&quot; de &quot;yyyy;@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6.8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0" xfId="0" applyFont="1"/>
    <xf numFmtId="0" fontId="2" fillId="0" borderId="3" xfId="0" applyFont="1" applyBorder="1"/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5" fontId="2" fillId="0" borderId="5" xfId="0" applyNumberFormat="1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2" fillId="0" borderId="4" xfId="0" applyFont="1" applyBorder="1"/>
    <xf numFmtId="0" fontId="14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vertical="center"/>
    </xf>
    <xf numFmtId="2" fontId="2" fillId="0" borderId="6" xfId="0" applyNumberFormat="1" applyFont="1" applyBorder="1" applyAlignment="1">
      <alignment vertical="center"/>
    </xf>
    <xf numFmtId="2" fontId="2" fillId="0" borderId="7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left" vertical="top" wrapText="1"/>
    </xf>
    <xf numFmtId="165" fontId="2" fillId="0" borderId="8" xfId="0" applyNumberFormat="1" applyFont="1" applyBorder="1" applyAlignment="1">
      <alignment horizontal="left" vertical="top"/>
    </xf>
    <xf numFmtId="165" fontId="7" fillId="0" borderId="8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left" vertical="center"/>
    </xf>
    <xf numFmtId="164" fontId="2" fillId="2" borderId="7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left" vertical="center"/>
    </xf>
    <xf numFmtId="2" fontId="2" fillId="0" borderId="6" xfId="0" applyNumberFormat="1" applyFont="1" applyBorder="1" applyAlignment="1">
      <alignment horizontal="left" vertical="center"/>
    </xf>
    <xf numFmtId="2" fontId="2" fillId="0" borderId="7" xfId="0" applyNumberFormat="1" applyFont="1" applyBorder="1" applyAlignment="1">
      <alignment horizontal="left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left" vertical="center"/>
    </xf>
    <xf numFmtId="2" fontId="7" fillId="0" borderId="8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65" fontId="2" fillId="0" borderId="5" xfId="0" applyNumberFormat="1" applyFont="1" applyBorder="1" applyAlignment="1">
      <alignment horizontal="left" vertical="center" indent="5"/>
    </xf>
    <xf numFmtId="165" fontId="2" fillId="0" borderId="6" xfId="0" applyNumberFormat="1" applyFont="1" applyBorder="1" applyAlignment="1">
      <alignment horizontal="left" vertical="center" indent="5"/>
    </xf>
    <xf numFmtId="165" fontId="2" fillId="0" borderId="7" xfId="0" applyNumberFormat="1" applyFont="1" applyBorder="1" applyAlignment="1">
      <alignment horizontal="left" vertical="center" indent="5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2" fontId="2" fillId="0" borderId="5" xfId="0" applyNumberFormat="1" applyFont="1" applyBorder="1" applyAlignment="1">
      <alignment horizontal="left" vertical="center" indent="5"/>
    </xf>
    <xf numFmtId="2" fontId="2" fillId="0" borderId="6" xfId="0" applyNumberFormat="1" applyFont="1" applyBorder="1" applyAlignment="1">
      <alignment horizontal="left" vertical="center" indent="5"/>
    </xf>
    <xf numFmtId="2" fontId="2" fillId="0" borderId="7" xfId="0" applyNumberFormat="1" applyFont="1" applyBorder="1" applyAlignment="1">
      <alignment horizontal="left" vertical="center" indent="5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indent="5"/>
    </xf>
    <xf numFmtId="0" fontId="8" fillId="0" borderId="6" xfId="0" applyFont="1" applyBorder="1" applyAlignment="1">
      <alignment horizontal="left" vertical="center" indent="5"/>
    </xf>
    <xf numFmtId="0" fontId="8" fillId="0" borderId="7" xfId="0" applyFont="1" applyBorder="1" applyAlignment="1">
      <alignment horizontal="left" vertical="center" indent="5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20767</xdr:colOff>
      <xdr:row>0</xdr:row>
      <xdr:rowOff>18045</xdr:rowOff>
    </xdr:from>
    <xdr:to>
      <xdr:col>5</xdr:col>
      <xdr:colOff>15146</xdr:colOff>
      <xdr:row>4</xdr:row>
      <xdr:rowOff>158848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242" y="18045"/>
          <a:ext cx="984979" cy="902803"/>
        </a:xfrm>
        <a:prstGeom prst="rect">
          <a:avLst/>
        </a:prstGeom>
      </xdr:spPr>
    </xdr:pic>
    <xdr:clientData/>
  </xdr:twoCellAnchor>
  <xdr:twoCellAnchor>
    <xdr:from>
      <xdr:col>1</xdr:col>
      <xdr:colOff>20676</xdr:colOff>
      <xdr:row>0</xdr:row>
      <xdr:rowOff>18452</xdr:rowOff>
    </xdr:from>
    <xdr:to>
      <xdr:col>5</xdr:col>
      <xdr:colOff>66550</xdr:colOff>
      <xdr:row>4</xdr:row>
      <xdr:rowOff>159255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151" y="18452"/>
          <a:ext cx="1036474" cy="902803"/>
        </a:xfrm>
        <a:prstGeom prst="rect">
          <a:avLst/>
        </a:prstGeom>
      </xdr:spPr>
    </xdr:pic>
    <xdr:clientData/>
  </xdr:twoCellAnchor>
  <xdr:twoCellAnchor>
    <xdr:from>
      <xdr:col>1</xdr:col>
      <xdr:colOff>20676</xdr:colOff>
      <xdr:row>43</xdr:row>
      <xdr:rowOff>18452</xdr:rowOff>
    </xdr:from>
    <xdr:to>
      <xdr:col>5</xdr:col>
      <xdr:colOff>66550</xdr:colOff>
      <xdr:row>47</xdr:row>
      <xdr:rowOff>159255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151" y="10657877"/>
          <a:ext cx="1036474" cy="902803"/>
        </a:xfrm>
        <a:prstGeom prst="rect">
          <a:avLst/>
        </a:prstGeom>
      </xdr:spPr>
    </xdr:pic>
    <xdr:clientData/>
  </xdr:twoCellAnchor>
  <xdr:twoCellAnchor>
    <xdr:from>
      <xdr:col>1</xdr:col>
      <xdr:colOff>20676</xdr:colOff>
      <xdr:row>75</xdr:row>
      <xdr:rowOff>18452</xdr:rowOff>
    </xdr:from>
    <xdr:to>
      <xdr:col>5</xdr:col>
      <xdr:colOff>66550</xdr:colOff>
      <xdr:row>79</xdr:row>
      <xdr:rowOff>159255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151" y="19220852"/>
          <a:ext cx="1036474" cy="9028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AT706"/>
  <sheetViews>
    <sheetView showGridLines="0" tabSelected="1" zoomScale="160" zoomScaleNormal="160" zoomScaleSheetLayoutView="100" workbookViewId="0">
      <selection activeCell="K7" sqref="K7:AT7"/>
    </sheetView>
  </sheetViews>
  <sheetFormatPr baseColWidth="10" defaultRowHeight="15.75" x14ac:dyDescent="0.25"/>
  <cols>
    <col min="1" max="1" width="5.5703125" style="4" customWidth="1"/>
    <col min="2" max="2" width="6.7109375" style="4" customWidth="1"/>
    <col min="3" max="5" width="2.7109375" style="4" customWidth="1"/>
    <col min="6" max="6" width="2.140625" style="4" customWidth="1"/>
    <col min="7" max="11" width="2.7109375" style="4" customWidth="1"/>
    <col min="12" max="12" width="2.140625" style="4" customWidth="1"/>
    <col min="13" max="19" width="2.7109375" style="4" customWidth="1"/>
    <col min="20" max="20" width="2.140625" style="4" customWidth="1"/>
    <col min="21" max="32" width="2.7109375" style="4" customWidth="1"/>
    <col min="33" max="33" width="2.85546875" style="4" customWidth="1"/>
    <col min="34" max="34" width="2.7109375" style="4" customWidth="1"/>
    <col min="35" max="35" width="3.28515625" style="4" customWidth="1"/>
    <col min="36" max="36" width="3.85546875" style="4" customWidth="1"/>
    <col min="37" max="43" width="2.7109375" style="4" customWidth="1"/>
    <col min="44" max="16384" width="11.42578125" style="4"/>
  </cols>
  <sheetData>
    <row r="1" spans="2:46" ht="15" customHeight="1" x14ac:dyDescent="0.2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3"/>
    </row>
    <row r="2" spans="2:46" ht="15" customHeight="1" x14ac:dyDescent="0.25">
      <c r="B2" s="5"/>
      <c r="C2" s="3"/>
      <c r="D2" s="3"/>
      <c r="E2" s="3"/>
      <c r="F2" s="73" t="s">
        <v>0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</row>
    <row r="3" spans="2:46" ht="15" customHeight="1" x14ac:dyDescent="0.25">
      <c r="B3" s="5"/>
      <c r="C3" s="3"/>
      <c r="D3" s="3"/>
      <c r="E3" s="3"/>
      <c r="F3" s="74" t="s">
        <v>1</v>
      </c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</row>
    <row r="4" spans="2:46" ht="15" customHeight="1" x14ac:dyDescent="0.25">
      <c r="B4" s="5"/>
      <c r="C4" s="3"/>
      <c r="D4" s="3"/>
      <c r="E4" s="3"/>
      <c r="F4" s="75" t="s">
        <v>2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</row>
    <row r="5" spans="2:46" ht="23.25" customHeight="1" x14ac:dyDescent="0.25">
      <c r="B5" s="5"/>
      <c r="C5" s="3"/>
      <c r="D5" s="3"/>
      <c r="E5" s="3"/>
      <c r="F5" s="76" t="s">
        <v>3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</row>
    <row r="6" spans="2:46" s="6" customFormat="1" ht="21.95" customHeight="1" x14ac:dyDescent="0.25">
      <c r="B6" s="77" t="s">
        <v>4</v>
      </c>
      <c r="C6" s="78"/>
      <c r="D6" s="78"/>
      <c r="E6" s="78"/>
      <c r="F6" s="78"/>
      <c r="G6" s="78"/>
      <c r="H6" s="79" t="s">
        <v>5</v>
      </c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80"/>
      <c r="V6" s="78" t="s">
        <v>6</v>
      </c>
      <c r="W6" s="78"/>
      <c r="X6" s="78"/>
      <c r="Y6" s="78"/>
      <c r="Z6" s="78"/>
      <c r="AA6" s="78"/>
      <c r="AB6" s="81" t="s">
        <v>7</v>
      </c>
      <c r="AC6" s="82"/>
      <c r="AD6" s="82"/>
      <c r="AE6" s="82"/>
      <c r="AF6" s="82"/>
      <c r="AG6" s="82"/>
      <c r="AH6" s="82"/>
      <c r="AI6" s="83"/>
      <c r="AJ6" s="84" t="s">
        <v>8</v>
      </c>
      <c r="AK6" s="84"/>
      <c r="AL6" s="84"/>
      <c r="AM6" s="84"/>
      <c r="AN6" s="84"/>
      <c r="AO6" s="84"/>
      <c r="AP6" s="84"/>
      <c r="AQ6" s="77"/>
      <c r="AR6" s="61">
        <v>43377</v>
      </c>
      <c r="AS6" s="61"/>
      <c r="AT6" s="62"/>
    </row>
    <row r="7" spans="2:46" s="7" customFormat="1" ht="21.95" customHeight="1" x14ac:dyDescent="0.25">
      <c r="B7" s="63" t="s">
        <v>9</v>
      </c>
      <c r="C7" s="64"/>
      <c r="D7" s="64"/>
      <c r="E7" s="64"/>
      <c r="F7" s="64"/>
      <c r="G7" s="64"/>
      <c r="H7" s="64"/>
      <c r="I7" s="64"/>
      <c r="J7" s="64"/>
      <c r="K7" s="65" t="s">
        <v>10</v>
      </c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6"/>
    </row>
    <row r="8" spans="2:46" s="7" customFormat="1" ht="10.5" customHeight="1" x14ac:dyDescent="0.25">
      <c r="B8" s="67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9"/>
    </row>
    <row r="9" spans="2:46" s="7" customFormat="1" ht="21.75" customHeight="1" x14ac:dyDescent="0.25">
      <c r="B9" s="67" t="s">
        <v>11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</row>
    <row r="10" spans="2:46" s="7" customFormat="1" ht="21.75" customHeight="1" x14ac:dyDescent="0.25">
      <c r="B10" s="8" t="str">
        <f>"1."</f>
        <v>1.</v>
      </c>
      <c r="C10" s="9" t="s">
        <v>12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/>
      <c r="S10" s="46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8"/>
    </row>
    <row r="11" spans="2:46" s="7" customFormat="1" ht="21.75" customHeight="1" x14ac:dyDescent="0.25">
      <c r="B11" s="8" t="str">
        <f>"2."</f>
        <v>2.</v>
      </c>
      <c r="C11" s="9" t="s">
        <v>13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/>
      <c r="S11" s="46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8"/>
    </row>
    <row r="12" spans="2:46" s="7" customFormat="1" ht="21.75" customHeight="1" x14ac:dyDescent="0.25">
      <c r="B12" s="8" t="str">
        <f>"3."</f>
        <v>3.</v>
      </c>
      <c r="C12" s="9" t="s">
        <v>14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1"/>
      <c r="S12" s="46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8"/>
    </row>
    <row r="13" spans="2:46" s="7" customFormat="1" ht="21.75" customHeight="1" x14ac:dyDescent="0.25">
      <c r="B13" s="8" t="str">
        <f>"4."</f>
        <v>4.</v>
      </c>
      <c r="C13" s="9" t="s">
        <v>15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1"/>
      <c r="S13" s="46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8"/>
    </row>
    <row r="14" spans="2:46" s="7" customFormat="1" ht="21.75" customHeight="1" x14ac:dyDescent="0.25">
      <c r="B14" s="8" t="str">
        <f>"5."</f>
        <v>5.</v>
      </c>
      <c r="C14" s="9" t="s">
        <v>16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1"/>
      <c r="S14" s="46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8"/>
    </row>
    <row r="15" spans="2:46" s="7" customFormat="1" ht="21.75" customHeight="1" x14ac:dyDescent="0.25">
      <c r="B15" s="12" t="str">
        <f>"6."</f>
        <v>6.</v>
      </c>
      <c r="C15" s="9" t="s">
        <v>17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1"/>
      <c r="S15" s="46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8"/>
    </row>
    <row r="16" spans="2:46" s="7" customFormat="1" ht="10.5" customHeight="1" x14ac:dyDescent="0.25"/>
    <row r="17" spans="2:46" s="7" customFormat="1" ht="10.5" hidden="1" customHeight="1" x14ac:dyDescent="0.25"/>
    <row r="18" spans="2:46" s="7" customFormat="1" ht="21.95" customHeight="1" x14ac:dyDescent="0.25">
      <c r="B18" s="123" t="s">
        <v>18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5"/>
    </row>
    <row r="19" spans="2:46" s="7" customFormat="1" ht="13.5" customHeight="1" x14ac:dyDescent="0.25">
      <c r="B19" s="126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8"/>
    </row>
    <row r="20" spans="2:46" s="7" customFormat="1" ht="11.25" customHeight="1" x14ac:dyDescent="0.25">
      <c r="B20" s="129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1"/>
    </row>
    <row r="21" spans="2:46" s="7" customFormat="1" ht="21.95" customHeight="1" x14ac:dyDescent="0.25">
      <c r="B21" s="132" t="s">
        <v>19</v>
      </c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4"/>
      <c r="V21" s="67" t="s">
        <v>20</v>
      </c>
      <c r="W21" s="68"/>
      <c r="X21" s="68"/>
      <c r="Y21" s="68"/>
      <c r="Z21" s="69"/>
      <c r="AA21" s="67" t="s">
        <v>21</v>
      </c>
      <c r="AB21" s="68"/>
      <c r="AC21" s="68"/>
      <c r="AD21" s="68"/>
      <c r="AE21" s="68"/>
      <c r="AF21" s="68"/>
      <c r="AG21" s="68"/>
      <c r="AH21" s="68"/>
      <c r="AI21" s="69"/>
      <c r="AJ21" s="135" t="s">
        <v>22</v>
      </c>
      <c r="AK21" s="136"/>
      <c r="AL21" s="136"/>
      <c r="AM21" s="136"/>
      <c r="AN21" s="136"/>
      <c r="AO21" s="137"/>
      <c r="AP21" s="138" t="s">
        <v>23</v>
      </c>
      <c r="AQ21" s="138"/>
      <c r="AR21" s="138"/>
      <c r="AS21" s="138"/>
      <c r="AT21" s="138"/>
    </row>
    <row r="22" spans="2:46" s="7" customFormat="1" ht="21.95" customHeight="1" x14ac:dyDescent="0.25">
      <c r="B22" s="50" t="s">
        <v>24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2"/>
    </row>
    <row r="23" spans="2:46" s="7" customFormat="1" ht="21.95" customHeight="1" x14ac:dyDescent="0.25">
      <c r="B23" s="13">
        <v>1.1000000000000001</v>
      </c>
      <c r="C23" s="114" t="s">
        <v>25</v>
      </c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6"/>
      <c r="V23" s="46"/>
      <c r="W23" s="47"/>
      <c r="X23" s="47"/>
      <c r="Y23" s="47"/>
      <c r="Z23" s="48"/>
      <c r="AA23" s="46" t="s">
        <v>26</v>
      </c>
      <c r="AB23" s="47"/>
      <c r="AC23" s="47"/>
      <c r="AD23" s="47"/>
      <c r="AE23" s="47"/>
      <c r="AF23" s="47"/>
      <c r="AG23" s="47"/>
      <c r="AH23" s="47"/>
      <c r="AI23" s="48"/>
      <c r="AJ23" s="46"/>
      <c r="AK23" s="47"/>
      <c r="AL23" s="47"/>
      <c r="AM23" s="47"/>
      <c r="AN23" s="47"/>
      <c r="AO23" s="48"/>
      <c r="AP23" s="49"/>
      <c r="AQ23" s="49"/>
      <c r="AR23" s="49"/>
      <c r="AS23" s="49"/>
      <c r="AT23" s="49"/>
    </row>
    <row r="24" spans="2:46" s="7" customFormat="1" ht="21.95" customHeight="1" x14ac:dyDescent="0.25">
      <c r="B24" s="14">
        <v>1.2</v>
      </c>
      <c r="C24" s="114" t="s">
        <v>27</v>
      </c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6"/>
      <c r="V24" s="46"/>
      <c r="W24" s="47"/>
      <c r="X24" s="47"/>
      <c r="Y24" s="47"/>
      <c r="Z24" s="48"/>
      <c r="AA24" s="46" t="s">
        <v>26</v>
      </c>
      <c r="AB24" s="47"/>
      <c r="AC24" s="47"/>
      <c r="AD24" s="47"/>
      <c r="AE24" s="47"/>
      <c r="AF24" s="47"/>
      <c r="AG24" s="47"/>
      <c r="AH24" s="47"/>
      <c r="AI24" s="48"/>
      <c r="AJ24" s="46"/>
      <c r="AK24" s="47"/>
      <c r="AL24" s="47"/>
      <c r="AM24" s="47"/>
      <c r="AN24" s="47"/>
      <c r="AO24" s="48"/>
      <c r="AP24" s="49"/>
      <c r="AQ24" s="49"/>
      <c r="AR24" s="49"/>
      <c r="AS24" s="49"/>
      <c r="AT24" s="49"/>
    </row>
    <row r="25" spans="2:46" s="7" customFormat="1" ht="21.95" customHeight="1" x14ac:dyDescent="0.25">
      <c r="B25" s="13">
        <v>1.3</v>
      </c>
      <c r="C25" s="117" t="s">
        <v>14</v>
      </c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9"/>
      <c r="V25" s="46"/>
      <c r="W25" s="47"/>
      <c r="X25" s="47"/>
      <c r="Y25" s="47"/>
      <c r="Z25" s="48"/>
      <c r="AA25" s="46" t="s">
        <v>26</v>
      </c>
      <c r="AB25" s="47"/>
      <c r="AC25" s="47"/>
      <c r="AD25" s="47"/>
      <c r="AE25" s="47"/>
      <c r="AF25" s="47"/>
      <c r="AG25" s="47"/>
      <c r="AH25" s="47"/>
      <c r="AI25" s="48"/>
      <c r="AJ25" s="46"/>
      <c r="AK25" s="47"/>
      <c r="AL25" s="47"/>
      <c r="AM25" s="47"/>
      <c r="AN25" s="47"/>
      <c r="AO25" s="48"/>
      <c r="AP25" s="49"/>
      <c r="AQ25" s="49"/>
      <c r="AR25" s="49"/>
      <c r="AS25" s="49"/>
      <c r="AT25" s="49"/>
    </row>
    <row r="26" spans="2:46" s="7" customFormat="1" ht="21.95" customHeight="1" x14ac:dyDescent="0.25">
      <c r="B26" s="14">
        <v>1.4</v>
      </c>
      <c r="C26" s="117" t="s">
        <v>28</v>
      </c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9"/>
      <c r="V26" s="46" t="s">
        <v>29</v>
      </c>
      <c r="W26" s="47"/>
      <c r="X26" s="47"/>
      <c r="Y26" s="47"/>
      <c r="Z26" s="48"/>
      <c r="AA26" s="46" t="s">
        <v>30</v>
      </c>
      <c r="AB26" s="47"/>
      <c r="AC26" s="47"/>
      <c r="AD26" s="47"/>
      <c r="AE26" s="47"/>
      <c r="AF26" s="47"/>
      <c r="AG26" s="47"/>
      <c r="AH26" s="47"/>
      <c r="AI26" s="48"/>
      <c r="AJ26" s="46"/>
      <c r="AK26" s="47"/>
      <c r="AL26" s="47"/>
      <c r="AM26" s="47"/>
      <c r="AN26" s="47"/>
      <c r="AO26" s="48"/>
      <c r="AP26" s="49"/>
      <c r="AQ26" s="49"/>
      <c r="AR26" s="49"/>
      <c r="AS26" s="49"/>
      <c r="AT26" s="49"/>
    </row>
    <row r="27" spans="2:46" s="7" customFormat="1" ht="21.95" customHeight="1" x14ac:dyDescent="0.25">
      <c r="B27" s="120" t="s">
        <v>31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2"/>
      <c r="V27" s="46" t="s">
        <v>29</v>
      </c>
      <c r="W27" s="47"/>
      <c r="X27" s="47"/>
      <c r="Y27" s="47"/>
      <c r="Z27" s="48"/>
      <c r="AA27" s="46" t="s">
        <v>32</v>
      </c>
      <c r="AB27" s="47"/>
      <c r="AC27" s="47"/>
      <c r="AD27" s="47"/>
      <c r="AE27" s="47"/>
      <c r="AF27" s="47"/>
      <c r="AG27" s="47"/>
      <c r="AH27" s="47"/>
      <c r="AI27" s="48"/>
      <c r="AJ27" s="46"/>
      <c r="AK27" s="47"/>
      <c r="AL27" s="47"/>
      <c r="AM27" s="47"/>
      <c r="AN27" s="47"/>
      <c r="AO27" s="48"/>
      <c r="AP27" s="49"/>
      <c r="AQ27" s="49"/>
      <c r="AR27" s="49"/>
      <c r="AS27" s="49"/>
      <c r="AT27" s="49"/>
    </row>
    <row r="28" spans="2:46" s="7" customFormat="1" ht="21.95" customHeight="1" x14ac:dyDescent="0.25">
      <c r="B28" s="13">
        <v>1.5</v>
      </c>
      <c r="C28" s="117" t="s">
        <v>33</v>
      </c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9"/>
      <c r="V28" s="46" t="s">
        <v>34</v>
      </c>
      <c r="W28" s="47"/>
      <c r="X28" s="47"/>
      <c r="Y28" s="47"/>
      <c r="Z28" s="48"/>
      <c r="AA28" s="46" t="s">
        <v>30</v>
      </c>
      <c r="AB28" s="47"/>
      <c r="AC28" s="47"/>
      <c r="AD28" s="47"/>
      <c r="AE28" s="47"/>
      <c r="AF28" s="47"/>
      <c r="AG28" s="47"/>
      <c r="AH28" s="47"/>
      <c r="AI28" s="48"/>
      <c r="AJ28" s="46"/>
      <c r="AK28" s="47"/>
      <c r="AL28" s="47"/>
      <c r="AM28" s="47"/>
      <c r="AN28" s="47"/>
      <c r="AO28" s="48"/>
      <c r="AP28" s="49"/>
      <c r="AQ28" s="49"/>
      <c r="AR28" s="49"/>
      <c r="AS28" s="49"/>
      <c r="AT28" s="49"/>
    </row>
    <row r="29" spans="2:46" s="7" customFormat="1" ht="21.95" customHeight="1" x14ac:dyDescent="0.25">
      <c r="B29" s="14">
        <v>1.6</v>
      </c>
      <c r="C29" s="114" t="s">
        <v>35</v>
      </c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6"/>
      <c r="V29" s="46" t="s">
        <v>36</v>
      </c>
      <c r="W29" s="47"/>
      <c r="X29" s="47"/>
      <c r="Y29" s="47"/>
      <c r="Z29" s="48"/>
      <c r="AA29" s="46" t="s">
        <v>37</v>
      </c>
      <c r="AB29" s="47"/>
      <c r="AC29" s="47"/>
      <c r="AD29" s="47"/>
      <c r="AE29" s="47"/>
      <c r="AF29" s="47"/>
      <c r="AG29" s="47"/>
      <c r="AH29" s="47"/>
      <c r="AI29" s="48"/>
      <c r="AJ29" s="46"/>
      <c r="AK29" s="47"/>
      <c r="AL29" s="47"/>
      <c r="AM29" s="47"/>
      <c r="AN29" s="47"/>
      <c r="AO29" s="48"/>
      <c r="AP29" s="49"/>
      <c r="AQ29" s="49"/>
      <c r="AR29" s="49"/>
      <c r="AS29" s="49"/>
      <c r="AT29" s="49"/>
    </row>
    <row r="30" spans="2:46" s="7" customFormat="1" ht="21.95" customHeight="1" x14ac:dyDescent="0.25">
      <c r="B30" s="13">
        <v>1.7</v>
      </c>
      <c r="C30" s="114" t="s">
        <v>38</v>
      </c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6"/>
      <c r="V30" s="46" t="s">
        <v>39</v>
      </c>
      <c r="W30" s="47"/>
      <c r="X30" s="47"/>
      <c r="Y30" s="47"/>
      <c r="Z30" s="48"/>
      <c r="AA30" s="46" t="s">
        <v>40</v>
      </c>
      <c r="AB30" s="47"/>
      <c r="AC30" s="47"/>
      <c r="AD30" s="47"/>
      <c r="AE30" s="47"/>
      <c r="AF30" s="47"/>
      <c r="AG30" s="47"/>
      <c r="AH30" s="47"/>
      <c r="AI30" s="48"/>
      <c r="AJ30" s="46"/>
      <c r="AK30" s="47"/>
      <c r="AL30" s="47"/>
      <c r="AM30" s="47"/>
      <c r="AN30" s="47"/>
      <c r="AO30" s="48"/>
      <c r="AP30" s="49"/>
      <c r="AQ30" s="49"/>
      <c r="AR30" s="49"/>
      <c r="AS30" s="49"/>
      <c r="AT30" s="49"/>
    </row>
    <row r="31" spans="2:46" s="7" customFormat="1" ht="21.95" customHeight="1" x14ac:dyDescent="0.25">
      <c r="B31" s="14">
        <v>1.8</v>
      </c>
      <c r="C31" s="114" t="s">
        <v>41</v>
      </c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6"/>
      <c r="V31" s="46"/>
      <c r="W31" s="47"/>
      <c r="X31" s="47"/>
      <c r="Y31" s="47"/>
      <c r="Z31" s="48"/>
      <c r="AA31" s="46" t="s">
        <v>30</v>
      </c>
      <c r="AB31" s="47"/>
      <c r="AC31" s="47"/>
      <c r="AD31" s="47"/>
      <c r="AE31" s="47"/>
      <c r="AF31" s="47"/>
      <c r="AG31" s="47"/>
      <c r="AH31" s="47"/>
      <c r="AI31" s="48"/>
      <c r="AJ31" s="46"/>
      <c r="AK31" s="47"/>
      <c r="AL31" s="47"/>
      <c r="AM31" s="47"/>
      <c r="AN31" s="47"/>
      <c r="AO31" s="48"/>
      <c r="AP31" s="49"/>
      <c r="AQ31" s="49"/>
      <c r="AR31" s="49"/>
      <c r="AS31" s="49"/>
      <c r="AT31" s="49"/>
    </row>
    <row r="32" spans="2:46" s="7" customFormat="1" ht="19.5" customHeight="1" x14ac:dyDescent="0.25">
      <c r="B32" s="13">
        <v>1.9</v>
      </c>
      <c r="C32" s="114" t="s">
        <v>42</v>
      </c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6"/>
      <c r="V32" s="46"/>
      <c r="W32" s="47"/>
      <c r="X32" s="47"/>
      <c r="Y32" s="47"/>
      <c r="Z32" s="48"/>
      <c r="AA32" s="46" t="s">
        <v>30</v>
      </c>
      <c r="AB32" s="47"/>
      <c r="AC32" s="47"/>
      <c r="AD32" s="47"/>
      <c r="AE32" s="47"/>
      <c r="AF32" s="47"/>
      <c r="AG32" s="47"/>
      <c r="AH32" s="47"/>
      <c r="AI32" s="48"/>
      <c r="AJ32" s="46"/>
      <c r="AK32" s="47"/>
      <c r="AL32" s="47"/>
      <c r="AM32" s="47"/>
      <c r="AN32" s="47"/>
      <c r="AO32" s="48"/>
      <c r="AP32" s="49"/>
      <c r="AQ32" s="49"/>
      <c r="AR32" s="49"/>
      <c r="AS32" s="49"/>
      <c r="AT32" s="49"/>
    </row>
    <row r="33" spans="2:46" s="7" customFormat="1" ht="21.95" customHeight="1" x14ac:dyDescent="0.25">
      <c r="B33" s="111" t="s">
        <v>43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3"/>
      <c r="V33" s="46"/>
      <c r="W33" s="47"/>
      <c r="X33" s="47"/>
      <c r="Y33" s="47"/>
      <c r="Z33" s="48"/>
      <c r="AA33" s="46" t="s">
        <v>30</v>
      </c>
      <c r="AB33" s="47"/>
      <c r="AC33" s="47"/>
      <c r="AD33" s="47"/>
      <c r="AE33" s="47"/>
      <c r="AF33" s="47"/>
      <c r="AG33" s="47"/>
      <c r="AH33" s="47"/>
      <c r="AI33" s="48"/>
      <c r="AJ33" s="46"/>
      <c r="AK33" s="47"/>
      <c r="AL33" s="47"/>
      <c r="AM33" s="47"/>
      <c r="AN33" s="47"/>
      <c r="AO33" s="48"/>
      <c r="AP33" s="49"/>
      <c r="AQ33" s="49"/>
      <c r="AR33" s="49"/>
      <c r="AS33" s="49"/>
      <c r="AT33" s="49"/>
    </row>
    <row r="34" spans="2:46" s="7" customFormat="1" ht="21.95" customHeight="1" x14ac:dyDescent="0.25">
      <c r="B34" s="111" t="s">
        <v>44</v>
      </c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3"/>
      <c r="V34" s="46"/>
      <c r="W34" s="47"/>
      <c r="X34" s="47"/>
      <c r="Y34" s="47"/>
      <c r="Z34" s="48"/>
      <c r="AA34" s="46" t="s">
        <v>30</v>
      </c>
      <c r="AB34" s="47"/>
      <c r="AC34" s="47"/>
      <c r="AD34" s="47"/>
      <c r="AE34" s="47"/>
      <c r="AF34" s="47"/>
      <c r="AG34" s="47"/>
      <c r="AH34" s="47"/>
      <c r="AI34" s="48"/>
      <c r="AJ34" s="46"/>
      <c r="AK34" s="47"/>
      <c r="AL34" s="47"/>
      <c r="AM34" s="47"/>
      <c r="AN34" s="47"/>
      <c r="AO34" s="48"/>
      <c r="AP34" s="49"/>
      <c r="AQ34" s="49"/>
      <c r="AR34" s="49"/>
      <c r="AS34" s="49"/>
      <c r="AT34" s="49"/>
    </row>
    <row r="35" spans="2:46" s="7" customFormat="1" ht="21.95" customHeight="1" x14ac:dyDescent="0.25">
      <c r="B35" s="111" t="s">
        <v>45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3"/>
      <c r="V35" s="14"/>
      <c r="W35" s="15"/>
      <c r="X35" s="15"/>
      <c r="Y35" s="15"/>
      <c r="Z35" s="16"/>
      <c r="AA35" s="46" t="s">
        <v>30</v>
      </c>
      <c r="AB35" s="47"/>
      <c r="AC35" s="47"/>
      <c r="AD35" s="47"/>
      <c r="AE35" s="47"/>
      <c r="AF35" s="47"/>
      <c r="AG35" s="47"/>
      <c r="AH35" s="47"/>
      <c r="AI35" s="48"/>
      <c r="AJ35" s="46"/>
      <c r="AK35" s="47"/>
      <c r="AL35" s="47"/>
      <c r="AM35" s="47"/>
      <c r="AN35" s="47"/>
      <c r="AO35" s="48"/>
      <c r="AP35" s="49"/>
      <c r="AQ35" s="49"/>
      <c r="AR35" s="49"/>
      <c r="AS35" s="49"/>
      <c r="AT35" s="49"/>
    </row>
    <row r="36" spans="2:46" s="7" customFormat="1" ht="21.95" customHeight="1" x14ac:dyDescent="0.25">
      <c r="B36" s="111" t="s">
        <v>46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3"/>
      <c r="V36" s="46"/>
      <c r="W36" s="47"/>
      <c r="X36" s="47"/>
      <c r="Y36" s="47"/>
      <c r="Z36" s="48"/>
      <c r="AA36" s="46" t="s">
        <v>30</v>
      </c>
      <c r="AB36" s="47"/>
      <c r="AC36" s="47"/>
      <c r="AD36" s="47"/>
      <c r="AE36" s="47"/>
      <c r="AF36" s="47"/>
      <c r="AG36" s="47"/>
      <c r="AH36" s="47"/>
      <c r="AI36" s="48"/>
      <c r="AJ36" s="46"/>
      <c r="AK36" s="47"/>
      <c r="AL36" s="47"/>
      <c r="AM36" s="47"/>
      <c r="AN36" s="47"/>
      <c r="AO36" s="48"/>
      <c r="AP36" s="49"/>
      <c r="AQ36" s="49"/>
      <c r="AR36" s="49"/>
      <c r="AS36" s="49"/>
      <c r="AT36" s="49"/>
    </row>
    <row r="37" spans="2:46" s="7" customFormat="1" ht="21.95" customHeight="1" x14ac:dyDescent="0.25">
      <c r="B37" s="111" t="s">
        <v>47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3"/>
      <c r="V37" s="14"/>
      <c r="W37" s="15"/>
      <c r="X37" s="15"/>
      <c r="Y37" s="15"/>
      <c r="Z37" s="16"/>
      <c r="AA37" s="46" t="s">
        <v>30</v>
      </c>
      <c r="AB37" s="47"/>
      <c r="AC37" s="47"/>
      <c r="AD37" s="47"/>
      <c r="AE37" s="47"/>
      <c r="AF37" s="47"/>
      <c r="AG37" s="47"/>
      <c r="AH37" s="47"/>
      <c r="AI37" s="48"/>
      <c r="AJ37" s="46"/>
      <c r="AK37" s="47"/>
      <c r="AL37" s="47"/>
      <c r="AM37" s="47"/>
      <c r="AN37" s="47"/>
      <c r="AO37" s="48"/>
      <c r="AP37" s="49"/>
      <c r="AQ37" s="49"/>
      <c r="AR37" s="49"/>
      <c r="AS37" s="49"/>
      <c r="AT37" s="49"/>
    </row>
    <row r="38" spans="2:46" s="17" customFormat="1" ht="21.95" customHeight="1" x14ac:dyDescent="0.25">
      <c r="B38" s="50" t="s">
        <v>48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2"/>
    </row>
    <row r="39" spans="2:46" s="7" customFormat="1" ht="21.75" customHeight="1" x14ac:dyDescent="0.25">
      <c r="B39" s="18">
        <v>2.1</v>
      </c>
      <c r="C39" s="110" t="s">
        <v>49</v>
      </c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46"/>
      <c r="W39" s="47"/>
      <c r="X39" s="47"/>
      <c r="Y39" s="47"/>
      <c r="Z39" s="48"/>
      <c r="AA39" s="46" t="s">
        <v>30</v>
      </c>
      <c r="AB39" s="47"/>
      <c r="AC39" s="47"/>
      <c r="AD39" s="47"/>
      <c r="AE39" s="47"/>
      <c r="AF39" s="47"/>
      <c r="AG39" s="47"/>
      <c r="AH39" s="47"/>
      <c r="AI39" s="48"/>
      <c r="AJ39" s="46"/>
      <c r="AK39" s="47"/>
      <c r="AL39" s="47"/>
      <c r="AM39" s="47"/>
      <c r="AN39" s="47"/>
      <c r="AO39" s="48"/>
      <c r="AP39" s="49"/>
      <c r="AQ39" s="49"/>
      <c r="AR39" s="49"/>
      <c r="AS39" s="49"/>
      <c r="AT39" s="49"/>
    </row>
    <row r="40" spans="2:46" s="7" customFormat="1" ht="18.75" customHeight="1" x14ac:dyDescent="0.25">
      <c r="B40" s="18">
        <v>2.2000000000000002</v>
      </c>
      <c r="C40" s="110" t="s">
        <v>50</v>
      </c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46"/>
      <c r="W40" s="47"/>
      <c r="X40" s="47"/>
      <c r="Y40" s="47"/>
      <c r="Z40" s="48"/>
      <c r="AA40" s="46" t="s">
        <v>30</v>
      </c>
      <c r="AB40" s="47"/>
      <c r="AC40" s="47"/>
      <c r="AD40" s="47"/>
      <c r="AE40" s="47"/>
      <c r="AF40" s="47"/>
      <c r="AG40" s="47"/>
      <c r="AH40" s="47"/>
      <c r="AI40" s="48"/>
      <c r="AJ40" s="46"/>
      <c r="AK40" s="47"/>
      <c r="AL40" s="47"/>
      <c r="AM40" s="47"/>
      <c r="AN40" s="47"/>
      <c r="AO40" s="48"/>
      <c r="AP40" s="49"/>
      <c r="AQ40" s="49"/>
      <c r="AR40" s="49"/>
      <c r="AS40" s="49"/>
      <c r="AT40" s="49"/>
    </row>
    <row r="41" spans="2:46" s="7" customFormat="1" ht="21.75" customHeight="1" x14ac:dyDescent="0.25">
      <c r="B41" s="18">
        <v>2.2999999999999998</v>
      </c>
      <c r="C41" s="97" t="s">
        <v>51</v>
      </c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9"/>
      <c r="V41" s="46"/>
      <c r="W41" s="47"/>
      <c r="X41" s="47"/>
      <c r="Y41" s="47"/>
      <c r="Z41" s="48"/>
      <c r="AA41" s="46" t="s">
        <v>30</v>
      </c>
      <c r="AB41" s="47"/>
      <c r="AC41" s="47"/>
      <c r="AD41" s="47"/>
      <c r="AE41" s="47"/>
      <c r="AF41" s="47"/>
      <c r="AG41" s="47"/>
      <c r="AH41" s="47"/>
      <c r="AI41" s="48"/>
      <c r="AJ41" s="46"/>
      <c r="AK41" s="47"/>
      <c r="AL41" s="47"/>
      <c r="AM41" s="47"/>
      <c r="AN41" s="47"/>
      <c r="AO41" s="48"/>
      <c r="AP41" s="49"/>
      <c r="AQ41" s="49"/>
      <c r="AR41" s="49"/>
      <c r="AS41" s="49"/>
      <c r="AT41" s="49"/>
    </row>
    <row r="42" spans="2:46" s="7" customFormat="1" ht="20.25" customHeight="1" x14ac:dyDescent="0.25">
      <c r="B42" s="18">
        <v>2.4</v>
      </c>
      <c r="C42" s="109" t="s">
        <v>52</v>
      </c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46"/>
      <c r="W42" s="47"/>
      <c r="X42" s="47"/>
      <c r="Y42" s="47"/>
      <c r="Z42" s="48"/>
      <c r="AA42" s="46" t="s">
        <v>30</v>
      </c>
      <c r="AB42" s="47"/>
      <c r="AC42" s="47"/>
      <c r="AD42" s="47"/>
      <c r="AE42" s="47"/>
      <c r="AF42" s="47"/>
      <c r="AG42" s="47"/>
      <c r="AH42" s="47"/>
      <c r="AI42" s="48"/>
      <c r="AJ42" s="46"/>
      <c r="AK42" s="47"/>
      <c r="AL42" s="47"/>
      <c r="AM42" s="47"/>
      <c r="AN42" s="47"/>
      <c r="AO42" s="48"/>
      <c r="AP42" s="49"/>
      <c r="AQ42" s="49"/>
      <c r="AR42" s="49"/>
      <c r="AS42" s="49"/>
      <c r="AT42" s="49"/>
    </row>
    <row r="43" spans="2:46" s="7" customFormat="1" ht="19.5" customHeight="1" x14ac:dyDescent="0.25"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1"/>
    </row>
    <row r="44" spans="2:46" ht="15" customHeight="1" x14ac:dyDescent="0.25"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3"/>
      <c r="AI44" s="3"/>
    </row>
    <row r="45" spans="2:46" ht="15" customHeight="1" x14ac:dyDescent="0.25">
      <c r="B45" s="5"/>
      <c r="C45" s="3"/>
      <c r="D45" s="3"/>
      <c r="E45" s="3"/>
      <c r="F45" s="73" t="s">
        <v>0</v>
      </c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</row>
    <row r="46" spans="2:46" ht="15" customHeight="1" x14ac:dyDescent="0.25">
      <c r="B46" s="5"/>
      <c r="C46" s="3"/>
      <c r="D46" s="3"/>
      <c r="E46" s="3"/>
      <c r="F46" s="74" t="s">
        <v>1</v>
      </c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</row>
    <row r="47" spans="2:46" ht="15" customHeight="1" x14ac:dyDescent="0.25">
      <c r="B47" s="5"/>
      <c r="C47" s="3"/>
      <c r="D47" s="3"/>
      <c r="E47" s="3"/>
      <c r="F47" s="75" t="s">
        <v>2</v>
      </c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</row>
    <row r="48" spans="2:46" ht="23.25" customHeight="1" x14ac:dyDescent="0.25">
      <c r="B48" s="5"/>
      <c r="C48" s="3"/>
      <c r="D48" s="3"/>
      <c r="E48" s="3"/>
      <c r="F48" s="76" t="s">
        <v>3</v>
      </c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</row>
    <row r="49" spans="2:46" s="6" customFormat="1" ht="21.95" customHeight="1" x14ac:dyDescent="0.25">
      <c r="B49" s="77" t="s">
        <v>4</v>
      </c>
      <c r="C49" s="78"/>
      <c r="D49" s="78"/>
      <c r="E49" s="78"/>
      <c r="F49" s="78"/>
      <c r="G49" s="78"/>
      <c r="H49" s="79" t="s">
        <v>5</v>
      </c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80"/>
      <c r="V49" s="78" t="s">
        <v>6</v>
      </c>
      <c r="W49" s="78"/>
      <c r="X49" s="78"/>
      <c r="Y49" s="78"/>
      <c r="Z49" s="78"/>
      <c r="AA49" s="78"/>
      <c r="AB49" s="81" t="s">
        <v>7</v>
      </c>
      <c r="AC49" s="82"/>
      <c r="AD49" s="82"/>
      <c r="AE49" s="82"/>
      <c r="AF49" s="82"/>
      <c r="AG49" s="82"/>
      <c r="AH49" s="82"/>
      <c r="AI49" s="83"/>
      <c r="AJ49" s="84" t="s">
        <v>8</v>
      </c>
      <c r="AK49" s="84"/>
      <c r="AL49" s="84"/>
      <c r="AM49" s="84"/>
      <c r="AN49" s="84"/>
      <c r="AO49" s="84"/>
      <c r="AP49" s="84"/>
      <c r="AQ49" s="77"/>
      <c r="AR49" s="61">
        <v>43377</v>
      </c>
      <c r="AS49" s="61"/>
      <c r="AT49" s="62"/>
    </row>
    <row r="50" spans="2:46" s="7" customFormat="1" ht="21.95" customHeight="1" x14ac:dyDescent="0.25">
      <c r="B50" s="63" t="s">
        <v>9</v>
      </c>
      <c r="C50" s="64"/>
      <c r="D50" s="64"/>
      <c r="E50" s="64"/>
      <c r="F50" s="64"/>
      <c r="G50" s="64"/>
      <c r="H50" s="64"/>
      <c r="I50" s="64"/>
      <c r="J50" s="64"/>
      <c r="K50" s="65" t="s">
        <v>10</v>
      </c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6"/>
    </row>
    <row r="51" spans="2:46" s="7" customFormat="1" ht="10.5" customHeight="1" x14ac:dyDescent="0.25">
      <c r="B51" s="67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9"/>
    </row>
    <row r="52" spans="2:46" s="7" customFormat="1" ht="11.25" customHeight="1" x14ac:dyDescent="0.25"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1"/>
    </row>
    <row r="53" spans="2:46" s="7" customFormat="1" ht="18" customHeight="1" x14ac:dyDescent="0.25">
      <c r="B53" s="18">
        <v>2.5</v>
      </c>
      <c r="C53" s="106" t="s">
        <v>53</v>
      </c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8"/>
      <c r="V53" s="46"/>
      <c r="W53" s="47"/>
      <c r="X53" s="47"/>
      <c r="Y53" s="47"/>
      <c r="Z53" s="48"/>
      <c r="AA53" s="46" t="s">
        <v>30</v>
      </c>
      <c r="AB53" s="47"/>
      <c r="AC53" s="47"/>
      <c r="AD53" s="47"/>
      <c r="AE53" s="47"/>
      <c r="AF53" s="47"/>
      <c r="AG53" s="47"/>
      <c r="AH53" s="47"/>
      <c r="AI53" s="48"/>
      <c r="AJ53" s="46"/>
      <c r="AK53" s="47"/>
      <c r="AL53" s="47"/>
      <c r="AM53" s="47"/>
      <c r="AN53" s="47"/>
      <c r="AO53" s="48"/>
      <c r="AP53" s="49"/>
      <c r="AQ53" s="49"/>
      <c r="AR53" s="49"/>
      <c r="AS53" s="49"/>
      <c r="AT53" s="49"/>
    </row>
    <row r="54" spans="2:46" s="7" customFormat="1" ht="21.75" customHeight="1" x14ac:dyDescent="0.25">
      <c r="B54" s="18">
        <v>2.6</v>
      </c>
      <c r="C54" s="97" t="s">
        <v>54</v>
      </c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9"/>
      <c r="V54" s="46"/>
      <c r="W54" s="47"/>
      <c r="X54" s="47"/>
      <c r="Y54" s="47"/>
      <c r="Z54" s="48"/>
      <c r="AA54" s="46" t="s">
        <v>30</v>
      </c>
      <c r="AB54" s="47"/>
      <c r="AC54" s="47"/>
      <c r="AD54" s="47"/>
      <c r="AE54" s="47"/>
      <c r="AF54" s="47"/>
      <c r="AG54" s="47"/>
      <c r="AH54" s="47"/>
      <c r="AI54" s="48"/>
      <c r="AJ54" s="46"/>
      <c r="AK54" s="47"/>
      <c r="AL54" s="47"/>
      <c r="AM54" s="47"/>
      <c r="AN54" s="47"/>
      <c r="AO54" s="48"/>
      <c r="AP54" s="49"/>
      <c r="AQ54" s="49"/>
      <c r="AR54" s="49"/>
      <c r="AS54" s="49"/>
      <c r="AT54" s="49"/>
    </row>
    <row r="55" spans="2:46" s="7" customFormat="1" ht="21.75" customHeight="1" x14ac:dyDescent="0.25">
      <c r="B55" s="18">
        <v>2.7</v>
      </c>
      <c r="C55" s="97" t="s">
        <v>55</v>
      </c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9"/>
      <c r="V55" s="46"/>
      <c r="W55" s="47"/>
      <c r="X55" s="47"/>
      <c r="Y55" s="47"/>
      <c r="Z55" s="48"/>
      <c r="AA55" s="46" t="s">
        <v>30</v>
      </c>
      <c r="AB55" s="47"/>
      <c r="AC55" s="47"/>
      <c r="AD55" s="47"/>
      <c r="AE55" s="47"/>
      <c r="AF55" s="47"/>
      <c r="AG55" s="47"/>
      <c r="AH55" s="47"/>
      <c r="AI55" s="48"/>
      <c r="AJ55" s="46"/>
      <c r="AK55" s="47"/>
      <c r="AL55" s="47"/>
      <c r="AM55" s="47"/>
      <c r="AN55" s="47"/>
      <c r="AO55" s="48"/>
      <c r="AP55" s="49"/>
      <c r="AQ55" s="49"/>
      <c r="AR55" s="49"/>
      <c r="AS55" s="49"/>
      <c r="AT55" s="49"/>
    </row>
    <row r="56" spans="2:46" s="7" customFormat="1" ht="21.95" customHeight="1" x14ac:dyDescent="0.25">
      <c r="B56" s="50" t="s">
        <v>56</v>
      </c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2"/>
    </row>
    <row r="57" spans="2:46" s="7" customFormat="1" ht="21.95" customHeight="1" x14ac:dyDescent="0.25">
      <c r="B57" s="18">
        <v>3.1</v>
      </c>
      <c r="C57" s="97" t="s">
        <v>57</v>
      </c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9"/>
      <c r="V57" s="19"/>
      <c r="W57" s="20"/>
      <c r="X57" s="20"/>
      <c r="Y57" s="20"/>
      <c r="Z57" s="21"/>
      <c r="AA57" s="46" t="s">
        <v>30</v>
      </c>
      <c r="AB57" s="47"/>
      <c r="AC57" s="47"/>
      <c r="AD57" s="47"/>
      <c r="AE57" s="47"/>
      <c r="AF57" s="47"/>
      <c r="AG57" s="47"/>
      <c r="AH57" s="47"/>
      <c r="AI57" s="48"/>
      <c r="AJ57" s="46"/>
      <c r="AK57" s="47"/>
      <c r="AL57" s="47"/>
      <c r="AM57" s="47"/>
      <c r="AN57" s="47"/>
      <c r="AO57" s="48"/>
      <c r="AP57" s="49"/>
      <c r="AQ57" s="49"/>
      <c r="AR57" s="49"/>
      <c r="AS57" s="49"/>
      <c r="AT57" s="49"/>
    </row>
    <row r="58" spans="2:46" s="7" customFormat="1" ht="21.95" customHeight="1" x14ac:dyDescent="0.25">
      <c r="B58" s="103" t="s">
        <v>58</v>
      </c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5"/>
      <c r="V58" s="19"/>
      <c r="W58" s="20"/>
      <c r="X58" s="20"/>
      <c r="Y58" s="20"/>
      <c r="Z58" s="21"/>
      <c r="AA58" s="46" t="s">
        <v>59</v>
      </c>
      <c r="AB58" s="47"/>
      <c r="AC58" s="47"/>
      <c r="AD58" s="47"/>
      <c r="AE58" s="47"/>
      <c r="AF58" s="47"/>
      <c r="AG58" s="47"/>
      <c r="AH58" s="47"/>
      <c r="AI58" s="48"/>
      <c r="AJ58" s="46"/>
      <c r="AK58" s="47"/>
      <c r="AL58" s="47"/>
      <c r="AM58" s="47"/>
      <c r="AN58" s="47"/>
      <c r="AO58" s="48"/>
      <c r="AP58" s="49"/>
      <c r="AQ58" s="49"/>
      <c r="AR58" s="49"/>
      <c r="AS58" s="49"/>
      <c r="AT58" s="49"/>
    </row>
    <row r="59" spans="2:46" s="7" customFormat="1" ht="21.95" customHeight="1" x14ac:dyDescent="0.25">
      <c r="B59" s="18">
        <v>3.2</v>
      </c>
      <c r="C59" s="97" t="s">
        <v>60</v>
      </c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9"/>
      <c r="V59" s="100"/>
      <c r="W59" s="101"/>
      <c r="X59" s="101"/>
      <c r="Y59" s="101"/>
      <c r="Z59" s="102"/>
      <c r="AA59" s="46" t="s">
        <v>30</v>
      </c>
      <c r="AB59" s="47"/>
      <c r="AC59" s="47"/>
      <c r="AD59" s="47"/>
      <c r="AE59" s="47"/>
      <c r="AF59" s="47"/>
      <c r="AG59" s="47"/>
      <c r="AH59" s="47"/>
      <c r="AI59" s="48"/>
      <c r="AJ59" s="46"/>
      <c r="AK59" s="47"/>
      <c r="AL59" s="47"/>
      <c r="AM59" s="47"/>
      <c r="AN59" s="47"/>
      <c r="AO59" s="48"/>
      <c r="AP59" s="49"/>
      <c r="AQ59" s="49"/>
      <c r="AR59" s="49"/>
      <c r="AS59" s="49"/>
      <c r="AT59" s="49"/>
    </row>
    <row r="60" spans="2:46" s="7" customFormat="1" ht="21.95" customHeight="1" x14ac:dyDescent="0.25">
      <c r="B60" s="50" t="s">
        <v>61</v>
      </c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2"/>
    </row>
    <row r="61" spans="2:46" s="7" customFormat="1" ht="21.95" customHeight="1" x14ac:dyDescent="0.25">
      <c r="B61" s="22">
        <v>4.0999999999999996</v>
      </c>
      <c r="C61" s="95" t="s">
        <v>62</v>
      </c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6"/>
      <c r="W61" s="96"/>
      <c r="X61" s="96"/>
      <c r="Y61" s="96"/>
      <c r="Z61" s="96"/>
      <c r="AA61" s="92" t="s">
        <v>30</v>
      </c>
      <c r="AB61" s="92"/>
      <c r="AC61" s="92"/>
      <c r="AD61" s="92"/>
      <c r="AE61" s="92"/>
      <c r="AF61" s="92"/>
      <c r="AG61" s="92"/>
      <c r="AH61" s="92"/>
      <c r="AI61" s="92"/>
      <c r="AJ61" s="46"/>
      <c r="AK61" s="47"/>
      <c r="AL61" s="47"/>
      <c r="AM61" s="47"/>
      <c r="AN61" s="47"/>
      <c r="AO61" s="48"/>
      <c r="AP61" s="49"/>
      <c r="AQ61" s="49"/>
      <c r="AR61" s="49"/>
      <c r="AS61" s="49"/>
      <c r="AT61" s="49"/>
    </row>
    <row r="62" spans="2:46" s="7" customFormat="1" ht="21.95" customHeight="1" x14ac:dyDescent="0.25">
      <c r="B62" s="22" t="s">
        <v>63</v>
      </c>
      <c r="C62" s="89" t="s">
        <v>64</v>
      </c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1"/>
      <c r="V62" s="92" t="s">
        <v>65</v>
      </c>
      <c r="W62" s="92"/>
      <c r="X62" s="92"/>
      <c r="Y62" s="92"/>
      <c r="Z62" s="92"/>
      <c r="AA62" s="92" t="s">
        <v>66</v>
      </c>
      <c r="AB62" s="92"/>
      <c r="AC62" s="92"/>
      <c r="AD62" s="92"/>
      <c r="AE62" s="92"/>
      <c r="AF62" s="92"/>
      <c r="AG62" s="92"/>
      <c r="AH62" s="92"/>
      <c r="AI62" s="92"/>
      <c r="AJ62" s="46"/>
      <c r="AK62" s="47"/>
      <c r="AL62" s="47"/>
      <c r="AM62" s="47"/>
      <c r="AN62" s="47"/>
      <c r="AO62" s="48"/>
      <c r="AP62" s="49"/>
      <c r="AQ62" s="49"/>
      <c r="AR62" s="49"/>
      <c r="AS62" s="49"/>
      <c r="AT62" s="49"/>
    </row>
    <row r="63" spans="2:46" s="7" customFormat="1" ht="21.95" customHeight="1" x14ac:dyDescent="0.25">
      <c r="B63" s="22">
        <v>4.3</v>
      </c>
      <c r="C63" s="89" t="s">
        <v>67</v>
      </c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1"/>
      <c r="V63" s="92" t="s">
        <v>68</v>
      </c>
      <c r="W63" s="92"/>
      <c r="X63" s="92"/>
      <c r="Y63" s="92"/>
      <c r="Z63" s="92"/>
      <c r="AA63" s="94" t="s">
        <v>30</v>
      </c>
      <c r="AB63" s="94"/>
      <c r="AC63" s="94"/>
      <c r="AD63" s="94"/>
      <c r="AE63" s="94"/>
      <c r="AF63" s="94"/>
      <c r="AG63" s="94"/>
      <c r="AH63" s="94"/>
      <c r="AI63" s="94"/>
      <c r="AJ63" s="46"/>
      <c r="AK63" s="47"/>
      <c r="AL63" s="47"/>
      <c r="AM63" s="47"/>
      <c r="AN63" s="47"/>
      <c r="AO63" s="48"/>
      <c r="AP63" s="49"/>
      <c r="AQ63" s="49"/>
      <c r="AR63" s="49"/>
      <c r="AS63" s="49"/>
      <c r="AT63" s="49"/>
    </row>
    <row r="64" spans="2:46" s="7" customFormat="1" ht="21.95" customHeight="1" x14ac:dyDescent="0.25">
      <c r="B64" s="22">
        <v>4.4000000000000004</v>
      </c>
      <c r="C64" s="89" t="s">
        <v>69</v>
      </c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1"/>
      <c r="V64" s="92" t="s">
        <v>68</v>
      </c>
      <c r="W64" s="92"/>
      <c r="X64" s="92"/>
      <c r="Y64" s="92"/>
      <c r="Z64" s="92"/>
      <c r="AA64" s="92" t="s">
        <v>70</v>
      </c>
      <c r="AB64" s="92"/>
      <c r="AC64" s="92"/>
      <c r="AD64" s="92"/>
      <c r="AE64" s="92"/>
      <c r="AF64" s="92"/>
      <c r="AG64" s="92"/>
      <c r="AH64" s="92"/>
      <c r="AI64" s="92"/>
      <c r="AJ64" s="46"/>
      <c r="AK64" s="47"/>
      <c r="AL64" s="47"/>
      <c r="AM64" s="47"/>
      <c r="AN64" s="47"/>
      <c r="AO64" s="48"/>
      <c r="AP64" s="49"/>
      <c r="AQ64" s="49"/>
      <c r="AR64" s="49"/>
      <c r="AS64" s="49"/>
      <c r="AT64" s="49"/>
    </row>
    <row r="65" spans="2:46" s="7" customFormat="1" ht="21.95" customHeight="1" x14ac:dyDescent="0.25">
      <c r="B65" s="22">
        <v>4.5</v>
      </c>
      <c r="C65" s="90" t="s">
        <v>71</v>
      </c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1"/>
      <c r="V65" s="92" t="s">
        <v>72</v>
      </c>
      <c r="W65" s="92"/>
      <c r="X65" s="92"/>
      <c r="Y65" s="92"/>
      <c r="Z65" s="92"/>
      <c r="AA65" s="92" t="s">
        <v>73</v>
      </c>
      <c r="AB65" s="92"/>
      <c r="AC65" s="92"/>
      <c r="AD65" s="92"/>
      <c r="AE65" s="92"/>
      <c r="AF65" s="92"/>
      <c r="AG65" s="92"/>
      <c r="AH65" s="92"/>
      <c r="AI65" s="92"/>
      <c r="AJ65" s="46"/>
      <c r="AK65" s="47"/>
      <c r="AL65" s="47"/>
      <c r="AM65" s="47"/>
      <c r="AN65" s="47"/>
      <c r="AO65" s="48"/>
      <c r="AP65" s="49"/>
      <c r="AQ65" s="49"/>
      <c r="AR65" s="49"/>
      <c r="AS65" s="49"/>
      <c r="AT65" s="49"/>
    </row>
    <row r="66" spans="2:46" s="7" customFormat="1" ht="21.95" customHeight="1" x14ac:dyDescent="0.25">
      <c r="B66" s="22">
        <v>4.5999999999999996</v>
      </c>
      <c r="C66" s="90" t="s">
        <v>74</v>
      </c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1"/>
      <c r="V66" s="92"/>
      <c r="W66" s="92"/>
      <c r="X66" s="92"/>
      <c r="Y66" s="92"/>
      <c r="Z66" s="92"/>
      <c r="AA66" s="92" t="s">
        <v>30</v>
      </c>
      <c r="AB66" s="92"/>
      <c r="AC66" s="92"/>
      <c r="AD66" s="92"/>
      <c r="AE66" s="92"/>
      <c r="AF66" s="92"/>
      <c r="AG66" s="92"/>
      <c r="AH66" s="92"/>
      <c r="AI66" s="92"/>
      <c r="AJ66" s="46"/>
      <c r="AK66" s="47"/>
      <c r="AL66" s="47"/>
      <c r="AM66" s="47"/>
      <c r="AN66" s="47"/>
      <c r="AO66" s="48"/>
      <c r="AP66" s="49"/>
      <c r="AQ66" s="49"/>
      <c r="AR66" s="49"/>
      <c r="AS66" s="49"/>
      <c r="AT66" s="49"/>
    </row>
    <row r="67" spans="2:46" s="7" customFormat="1" ht="36" customHeight="1" x14ac:dyDescent="0.25">
      <c r="B67" s="22">
        <v>4.7</v>
      </c>
      <c r="C67" s="93" t="s">
        <v>75</v>
      </c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2"/>
      <c r="W67" s="92"/>
      <c r="X67" s="92"/>
      <c r="Y67" s="92"/>
      <c r="Z67" s="92"/>
      <c r="AA67" s="92" t="s">
        <v>30</v>
      </c>
      <c r="AB67" s="92"/>
      <c r="AC67" s="92"/>
      <c r="AD67" s="92"/>
      <c r="AE67" s="92"/>
      <c r="AF67" s="92"/>
      <c r="AG67" s="92"/>
      <c r="AH67" s="92"/>
      <c r="AI67" s="92"/>
      <c r="AJ67" s="46"/>
      <c r="AK67" s="47"/>
      <c r="AL67" s="47"/>
      <c r="AM67" s="47"/>
      <c r="AN67" s="47"/>
      <c r="AO67" s="48"/>
      <c r="AP67" s="49"/>
      <c r="AQ67" s="49"/>
      <c r="AR67" s="49"/>
      <c r="AS67" s="49"/>
      <c r="AT67" s="49"/>
    </row>
    <row r="68" spans="2:46" s="7" customFormat="1" ht="21.95" customHeight="1" x14ac:dyDescent="0.25">
      <c r="B68" s="22">
        <v>4.8</v>
      </c>
      <c r="C68" s="90" t="s">
        <v>76</v>
      </c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2"/>
      <c r="W68" s="92"/>
      <c r="X68" s="92"/>
      <c r="Y68" s="92"/>
      <c r="Z68" s="92"/>
      <c r="AA68" s="92" t="s">
        <v>30</v>
      </c>
      <c r="AB68" s="92"/>
      <c r="AC68" s="92"/>
      <c r="AD68" s="92"/>
      <c r="AE68" s="92"/>
      <c r="AF68" s="92"/>
      <c r="AG68" s="92"/>
      <c r="AH68" s="92"/>
      <c r="AI68" s="92"/>
      <c r="AJ68" s="46"/>
      <c r="AK68" s="47"/>
      <c r="AL68" s="47"/>
      <c r="AM68" s="47"/>
      <c r="AN68" s="47"/>
      <c r="AO68" s="48"/>
      <c r="AP68" s="49"/>
      <c r="AQ68" s="49"/>
      <c r="AR68" s="49"/>
      <c r="AS68" s="49"/>
      <c r="AT68" s="49"/>
    </row>
    <row r="69" spans="2:46" s="7" customFormat="1" ht="21.95" customHeight="1" x14ac:dyDescent="0.25">
      <c r="B69" s="22">
        <v>4.9000000000000004</v>
      </c>
      <c r="C69" s="90" t="s">
        <v>77</v>
      </c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2"/>
      <c r="W69" s="92"/>
      <c r="X69" s="92"/>
      <c r="Y69" s="92"/>
      <c r="Z69" s="92"/>
      <c r="AA69" s="92" t="s">
        <v>30</v>
      </c>
      <c r="AB69" s="92"/>
      <c r="AC69" s="92"/>
      <c r="AD69" s="92"/>
      <c r="AE69" s="92"/>
      <c r="AF69" s="92"/>
      <c r="AG69" s="92"/>
      <c r="AH69" s="92"/>
      <c r="AI69" s="92"/>
      <c r="AJ69" s="46"/>
      <c r="AK69" s="47"/>
      <c r="AL69" s="47"/>
      <c r="AM69" s="47"/>
      <c r="AN69" s="47"/>
      <c r="AO69" s="48"/>
      <c r="AP69" s="49"/>
      <c r="AQ69" s="49"/>
      <c r="AR69" s="49"/>
      <c r="AS69" s="49"/>
      <c r="AT69" s="49"/>
    </row>
    <row r="70" spans="2:46" s="7" customFormat="1" ht="21.95" customHeight="1" x14ac:dyDescent="0.25">
      <c r="B70" s="23">
        <v>4.0999999999999996</v>
      </c>
      <c r="C70" s="89" t="s">
        <v>78</v>
      </c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2" t="s">
        <v>79</v>
      </c>
      <c r="W70" s="92"/>
      <c r="X70" s="92"/>
      <c r="Y70" s="92"/>
      <c r="Z70" s="92"/>
      <c r="AA70" s="92" t="s">
        <v>80</v>
      </c>
      <c r="AB70" s="92"/>
      <c r="AC70" s="92"/>
      <c r="AD70" s="92"/>
      <c r="AE70" s="92"/>
      <c r="AF70" s="92"/>
      <c r="AG70" s="92"/>
      <c r="AH70" s="92"/>
      <c r="AI70" s="92"/>
      <c r="AJ70" s="46"/>
      <c r="AK70" s="47"/>
      <c r="AL70" s="47"/>
      <c r="AM70" s="47"/>
      <c r="AN70" s="47"/>
      <c r="AO70" s="48"/>
      <c r="AP70" s="49"/>
      <c r="AQ70" s="49"/>
      <c r="AR70" s="49"/>
      <c r="AS70" s="49"/>
      <c r="AT70" s="49"/>
    </row>
    <row r="71" spans="2:46" s="7" customFormat="1" ht="21.95" customHeight="1" x14ac:dyDescent="0.25">
      <c r="B71" s="23">
        <v>4.1100000000000003</v>
      </c>
      <c r="C71" s="89" t="s">
        <v>81</v>
      </c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1"/>
      <c r="V71" s="92"/>
      <c r="W71" s="92"/>
      <c r="X71" s="92"/>
      <c r="Y71" s="92"/>
      <c r="Z71" s="92"/>
      <c r="AA71" s="92" t="s">
        <v>30</v>
      </c>
      <c r="AB71" s="92"/>
      <c r="AC71" s="92"/>
      <c r="AD71" s="92"/>
      <c r="AE71" s="92"/>
      <c r="AF71" s="92"/>
      <c r="AG71" s="92"/>
      <c r="AH71" s="92"/>
      <c r="AI71" s="92"/>
      <c r="AJ71" s="46"/>
      <c r="AK71" s="47"/>
      <c r="AL71" s="47"/>
      <c r="AM71" s="47"/>
      <c r="AN71" s="47"/>
      <c r="AO71" s="48"/>
      <c r="AP71" s="49"/>
      <c r="AQ71" s="49"/>
      <c r="AR71" s="49"/>
      <c r="AS71" s="49"/>
      <c r="AT71" s="49"/>
    </row>
    <row r="72" spans="2:46" s="7" customFormat="1" ht="21.95" customHeight="1" x14ac:dyDescent="0.25">
      <c r="B72" s="50" t="s">
        <v>82</v>
      </c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2"/>
    </row>
    <row r="73" spans="2:46" s="7" customFormat="1" ht="21.95" customHeight="1" x14ac:dyDescent="0.25">
      <c r="B73" s="60">
        <v>5.0999999999999996</v>
      </c>
      <c r="C73" s="57" t="s">
        <v>83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9"/>
      <c r="W73" s="59"/>
      <c r="X73" s="59"/>
      <c r="Y73" s="59"/>
      <c r="Z73" s="59"/>
      <c r="AA73" s="60" t="s">
        <v>30</v>
      </c>
      <c r="AB73" s="60"/>
      <c r="AC73" s="60"/>
      <c r="AD73" s="60"/>
      <c r="AE73" s="60"/>
      <c r="AF73" s="60"/>
      <c r="AG73" s="60"/>
      <c r="AH73" s="60"/>
      <c r="AI73" s="60"/>
      <c r="AJ73" s="85"/>
      <c r="AK73" s="70"/>
      <c r="AL73" s="70"/>
      <c r="AM73" s="70"/>
      <c r="AN73" s="70"/>
      <c r="AO73" s="71"/>
      <c r="AP73" s="85"/>
      <c r="AQ73" s="70"/>
      <c r="AR73" s="70"/>
      <c r="AS73" s="70"/>
      <c r="AT73" s="71"/>
    </row>
    <row r="74" spans="2:46" s="7" customFormat="1" ht="41.25" customHeight="1" x14ac:dyDescent="0.25">
      <c r="B74" s="60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9"/>
      <c r="W74" s="59"/>
      <c r="X74" s="59"/>
      <c r="Y74" s="59"/>
      <c r="Z74" s="59"/>
      <c r="AA74" s="60"/>
      <c r="AB74" s="60"/>
      <c r="AC74" s="60"/>
      <c r="AD74" s="60"/>
      <c r="AE74" s="60"/>
      <c r="AF74" s="60"/>
      <c r="AG74" s="60"/>
      <c r="AH74" s="60"/>
      <c r="AI74" s="60"/>
      <c r="AJ74" s="86"/>
      <c r="AK74" s="87"/>
      <c r="AL74" s="87"/>
      <c r="AM74" s="87"/>
      <c r="AN74" s="87"/>
      <c r="AO74" s="88"/>
      <c r="AP74" s="86"/>
      <c r="AQ74" s="87"/>
      <c r="AR74" s="87"/>
      <c r="AS74" s="87"/>
      <c r="AT74" s="88"/>
    </row>
    <row r="75" spans="2:46" s="7" customFormat="1" ht="17.25" customHeight="1" x14ac:dyDescent="0.25"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1"/>
    </row>
    <row r="76" spans="2:46" ht="15" customHeight="1" x14ac:dyDescent="0.25"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3"/>
      <c r="AI76" s="3"/>
    </row>
    <row r="77" spans="2:46" ht="15" customHeight="1" x14ac:dyDescent="0.25">
      <c r="B77" s="5"/>
      <c r="C77" s="3"/>
      <c r="D77" s="3"/>
      <c r="E77" s="3"/>
      <c r="F77" s="73" t="s">
        <v>0</v>
      </c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</row>
    <row r="78" spans="2:46" ht="15" customHeight="1" x14ac:dyDescent="0.25">
      <c r="B78" s="5"/>
      <c r="C78" s="3"/>
      <c r="D78" s="3"/>
      <c r="E78" s="3"/>
      <c r="F78" s="74" t="s">
        <v>1</v>
      </c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</row>
    <row r="79" spans="2:46" ht="15" customHeight="1" x14ac:dyDescent="0.25">
      <c r="B79" s="5"/>
      <c r="C79" s="3"/>
      <c r="D79" s="3"/>
      <c r="E79" s="3"/>
      <c r="F79" s="75" t="s">
        <v>2</v>
      </c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</row>
    <row r="80" spans="2:46" ht="23.25" customHeight="1" x14ac:dyDescent="0.25">
      <c r="B80" s="5"/>
      <c r="C80" s="3"/>
      <c r="D80" s="3"/>
      <c r="E80" s="3"/>
      <c r="F80" s="76" t="s">
        <v>3</v>
      </c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</row>
    <row r="81" spans="2:46" s="6" customFormat="1" ht="21.95" customHeight="1" x14ac:dyDescent="0.25">
      <c r="B81" s="77" t="s">
        <v>4</v>
      </c>
      <c r="C81" s="78"/>
      <c r="D81" s="78"/>
      <c r="E81" s="78"/>
      <c r="F81" s="78"/>
      <c r="G81" s="78"/>
      <c r="H81" s="79" t="s">
        <v>5</v>
      </c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80"/>
      <c r="V81" s="78" t="s">
        <v>6</v>
      </c>
      <c r="W81" s="78"/>
      <c r="X81" s="78"/>
      <c r="Y81" s="78"/>
      <c r="Z81" s="78"/>
      <c r="AA81" s="78"/>
      <c r="AB81" s="81" t="s">
        <v>7</v>
      </c>
      <c r="AC81" s="82"/>
      <c r="AD81" s="82"/>
      <c r="AE81" s="82"/>
      <c r="AF81" s="82"/>
      <c r="AG81" s="82"/>
      <c r="AH81" s="82"/>
      <c r="AI81" s="83"/>
      <c r="AJ81" s="84" t="s">
        <v>8</v>
      </c>
      <c r="AK81" s="84"/>
      <c r="AL81" s="84"/>
      <c r="AM81" s="84"/>
      <c r="AN81" s="84"/>
      <c r="AO81" s="84"/>
      <c r="AP81" s="84"/>
      <c r="AQ81" s="77"/>
      <c r="AR81" s="61">
        <v>43377</v>
      </c>
      <c r="AS81" s="61"/>
      <c r="AT81" s="62"/>
    </row>
    <row r="82" spans="2:46" s="7" customFormat="1" ht="21.95" customHeight="1" x14ac:dyDescent="0.25">
      <c r="B82" s="63" t="s">
        <v>9</v>
      </c>
      <c r="C82" s="64"/>
      <c r="D82" s="64"/>
      <c r="E82" s="64"/>
      <c r="F82" s="64"/>
      <c r="G82" s="64"/>
      <c r="H82" s="64"/>
      <c r="I82" s="64"/>
      <c r="J82" s="64"/>
      <c r="K82" s="65" t="s">
        <v>10</v>
      </c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6"/>
    </row>
    <row r="83" spans="2:46" s="7" customFormat="1" ht="10.5" customHeight="1" x14ac:dyDescent="0.25">
      <c r="B83" s="67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9"/>
    </row>
    <row r="84" spans="2:46" s="7" customFormat="1" ht="10.5" customHeight="1" x14ac:dyDescent="0.25"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1"/>
    </row>
    <row r="85" spans="2:46" s="7" customFormat="1" ht="14.25" hidden="1" customHeight="1" x14ac:dyDescent="0.25"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46"/>
      <c r="AK85" s="47"/>
      <c r="AL85" s="47"/>
      <c r="AM85" s="47"/>
      <c r="AN85" s="47"/>
      <c r="AO85" s="48"/>
      <c r="AP85" s="49"/>
      <c r="AQ85" s="49"/>
      <c r="AR85" s="49"/>
      <c r="AS85" s="49"/>
      <c r="AT85" s="49"/>
    </row>
    <row r="86" spans="2:46" s="7" customFormat="1" ht="33" customHeight="1" x14ac:dyDescent="0.25">
      <c r="B86" s="24"/>
      <c r="C86" s="57" t="s">
        <v>84</v>
      </c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9"/>
      <c r="W86" s="59"/>
      <c r="X86" s="59"/>
      <c r="Y86" s="59"/>
      <c r="Z86" s="59"/>
      <c r="AA86" s="60" t="s">
        <v>30</v>
      </c>
      <c r="AB86" s="60"/>
      <c r="AC86" s="60"/>
      <c r="AD86" s="60"/>
      <c r="AE86" s="60"/>
      <c r="AF86" s="60"/>
      <c r="AG86" s="60"/>
      <c r="AH86" s="60"/>
      <c r="AI86" s="60"/>
      <c r="AJ86" s="46"/>
      <c r="AK86" s="47"/>
      <c r="AL86" s="47"/>
      <c r="AM86" s="47"/>
      <c r="AN86" s="47"/>
      <c r="AO86" s="48"/>
      <c r="AP86" s="49"/>
      <c r="AQ86" s="49"/>
      <c r="AR86" s="49"/>
      <c r="AS86" s="49"/>
      <c r="AT86" s="49"/>
    </row>
    <row r="87" spans="2:46" s="17" customFormat="1" ht="21.95" customHeight="1" x14ac:dyDescent="0.25">
      <c r="B87" s="50" t="s">
        <v>85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2"/>
    </row>
    <row r="88" spans="2:46" s="7" customFormat="1" ht="21.95" customHeight="1" x14ac:dyDescent="0.25">
      <c r="B88" s="22">
        <v>6.1</v>
      </c>
      <c r="C88" s="53" t="s">
        <v>86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5"/>
      <c r="V88" s="46"/>
      <c r="W88" s="47"/>
      <c r="X88" s="47"/>
      <c r="Y88" s="47"/>
      <c r="Z88" s="48"/>
      <c r="AA88" s="46" t="s">
        <v>30</v>
      </c>
      <c r="AB88" s="47"/>
      <c r="AC88" s="47"/>
      <c r="AD88" s="47"/>
      <c r="AE88" s="47"/>
      <c r="AF88" s="47"/>
      <c r="AG88" s="47"/>
      <c r="AH88" s="47"/>
      <c r="AI88" s="48"/>
      <c r="AJ88" s="46"/>
      <c r="AK88" s="47"/>
      <c r="AL88" s="47"/>
      <c r="AM88" s="47"/>
      <c r="AN88" s="47"/>
      <c r="AO88" s="48"/>
      <c r="AP88" s="49"/>
      <c r="AQ88" s="49"/>
      <c r="AR88" s="49"/>
      <c r="AS88" s="49"/>
      <c r="AT88" s="49"/>
    </row>
    <row r="89" spans="2:46" s="7" customFormat="1" ht="21.95" customHeight="1" x14ac:dyDescent="0.25">
      <c r="B89" s="22">
        <v>6.2</v>
      </c>
      <c r="C89" s="54" t="s">
        <v>87</v>
      </c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6"/>
      <c r="V89" s="46"/>
      <c r="W89" s="47"/>
      <c r="X89" s="47"/>
      <c r="Y89" s="47"/>
      <c r="Z89" s="48"/>
      <c r="AA89" s="46" t="s">
        <v>30</v>
      </c>
      <c r="AB89" s="47"/>
      <c r="AC89" s="47"/>
      <c r="AD89" s="47"/>
      <c r="AE89" s="47"/>
      <c r="AF89" s="47"/>
      <c r="AG89" s="47"/>
      <c r="AH89" s="47"/>
      <c r="AI89" s="48"/>
      <c r="AJ89" s="46"/>
      <c r="AK89" s="47"/>
      <c r="AL89" s="47"/>
      <c r="AM89" s="47"/>
      <c r="AN89" s="47"/>
      <c r="AO89" s="48"/>
      <c r="AP89" s="49"/>
      <c r="AQ89" s="49"/>
      <c r="AR89" s="49"/>
      <c r="AS89" s="49"/>
      <c r="AT89" s="49"/>
    </row>
    <row r="90" spans="2:46" s="7" customFormat="1" ht="23.25" customHeight="1" x14ac:dyDescent="0.25">
      <c r="B90" s="22">
        <v>6.3</v>
      </c>
      <c r="C90" s="44" t="s">
        <v>88</v>
      </c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5"/>
      <c r="V90" s="46"/>
      <c r="W90" s="47"/>
      <c r="X90" s="47"/>
      <c r="Y90" s="47"/>
      <c r="Z90" s="48"/>
      <c r="AA90" s="46" t="s">
        <v>30</v>
      </c>
      <c r="AB90" s="47"/>
      <c r="AC90" s="47"/>
      <c r="AD90" s="47"/>
      <c r="AE90" s="47"/>
      <c r="AF90" s="47"/>
      <c r="AG90" s="47"/>
      <c r="AH90" s="47"/>
      <c r="AI90" s="48"/>
      <c r="AJ90" s="46"/>
      <c r="AK90" s="47"/>
      <c r="AL90" s="47"/>
      <c r="AM90" s="47"/>
      <c r="AN90" s="47"/>
      <c r="AO90" s="48"/>
      <c r="AP90" s="49"/>
      <c r="AQ90" s="49"/>
      <c r="AR90" s="49"/>
      <c r="AS90" s="49"/>
      <c r="AT90" s="49"/>
    </row>
    <row r="91" spans="2:46" ht="21.75" customHeight="1" x14ac:dyDescent="0.25">
      <c r="B91" s="50" t="s">
        <v>89</v>
      </c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2"/>
    </row>
    <row r="92" spans="2:46" ht="48.75" customHeight="1" x14ac:dyDescent="0.25">
      <c r="B92" s="25">
        <v>1</v>
      </c>
      <c r="C92" s="42" t="s">
        <v>90</v>
      </c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</row>
    <row r="93" spans="2:46" ht="36.75" customHeight="1" x14ac:dyDescent="0.25">
      <c r="B93" s="26">
        <v>2</v>
      </c>
      <c r="C93" s="42" t="s">
        <v>91</v>
      </c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</row>
    <row r="94" spans="2:46" ht="66.75" customHeight="1" x14ac:dyDescent="0.25">
      <c r="B94" s="26">
        <v>3</v>
      </c>
      <c r="C94" s="42" t="s">
        <v>92</v>
      </c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</row>
    <row r="95" spans="2:46" ht="97.5" customHeight="1" x14ac:dyDescent="0.25">
      <c r="B95" s="27">
        <v>4</v>
      </c>
      <c r="C95" s="42" t="s">
        <v>93</v>
      </c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</row>
    <row r="96" spans="2:46" ht="63.75" customHeight="1" x14ac:dyDescent="0.25">
      <c r="B96" s="26">
        <v>5</v>
      </c>
      <c r="C96" s="42" t="s">
        <v>94</v>
      </c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</row>
    <row r="97" spans="2:46" ht="23.25" customHeight="1" x14ac:dyDescent="0.25">
      <c r="B97" s="26">
        <v>6</v>
      </c>
      <c r="C97" s="42" t="s">
        <v>95</v>
      </c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</row>
    <row r="98" spans="2:46" ht="33" customHeight="1" x14ac:dyDescent="0.25">
      <c r="B98" s="26">
        <v>7</v>
      </c>
      <c r="C98" s="32" t="s">
        <v>96</v>
      </c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4"/>
    </row>
    <row r="99" spans="2:46" ht="26.25" customHeight="1" x14ac:dyDescent="0.25"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</row>
    <row r="100" spans="2:46" ht="21.75" customHeight="1" x14ac:dyDescent="0.25">
      <c r="B100" s="35" t="s">
        <v>97</v>
      </c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</row>
    <row r="101" spans="2:46" ht="21.75" customHeight="1" x14ac:dyDescent="0.25"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P101" s="30"/>
      <c r="AQ101" s="30"/>
      <c r="AR101" s="30"/>
      <c r="AS101" s="30"/>
      <c r="AT101" s="30"/>
    </row>
    <row r="102" spans="2:46" ht="21.75" customHeight="1" x14ac:dyDescent="0.25">
      <c r="C102" s="37" t="s">
        <v>98</v>
      </c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Y102" s="38" t="s">
        <v>99</v>
      </c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P102" s="38" t="s">
        <v>100</v>
      </c>
      <c r="AQ102" s="38"/>
      <c r="AR102" s="38"/>
      <c r="AS102" s="38"/>
      <c r="AT102" s="38"/>
    </row>
    <row r="103" spans="2:46" ht="21.75" customHeight="1" x14ac:dyDescent="0.25"/>
    <row r="104" spans="2:46" ht="21.75" customHeight="1" x14ac:dyDescent="0.25">
      <c r="B104" s="39" t="s">
        <v>101</v>
      </c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1"/>
    </row>
    <row r="105" spans="2:46" ht="21.75" customHeight="1" x14ac:dyDescent="0.25"/>
    <row r="106" spans="2:46" ht="21.75" customHeight="1" x14ac:dyDescent="0.25"/>
    <row r="107" spans="2:46" ht="21.75" customHeight="1" x14ac:dyDescent="0.25">
      <c r="C107" s="31" t="s">
        <v>102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AH107" s="31" t="s">
        <v>103</v>
      </c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</row>
    <row r="108" spans="2:46" ht="21.75" customHeight="1" x14ac:dyDescent="0.25"/>
    <row r="109" spans="2:46" ht="21.75" customHeight="1" x14ac:dyDescent="0.25"/>
    <row r="110" spans="2:46" ht="21.75" customHeight="1" x14ac:dyDescent="0.25"/>
    <row r="111" spans="2:46" ht="21.75" customHeight="1" x14ac:dyDescent="0.25"/>
    <row r="112" spans="2:46" ht="21.75" customHeight="1" x14ac:dyDescent="0.25"/>
    <row r="113" ht="21.75" customHeight="1" x14ac:dyDescent="0.25"/>
    <row r="114" ht="21.75" customHeight="1" x14ac:dyDescent="0.25"/>
    <row r="115" ht="21.75" customHeight="1" x14ac:dyDescent="0.25"/>
    <row r="116" ht="21.75" customHeight="1" x14ac:dyDescent="0.25"/>
    <row r="117" ht="21.75" customHeight="1" x14ac:dyDescent="0.25"/>
    <row r="118" ht="21.75" customHeight="1" x14ac:dyDescent="0.25"/>
    <row r="119" ht="21.75" customHeight="1" x14ac:dyDescent="0.25"/>
    <row r="120" ht="21.75" customHeight="1" x14ac:dyDescent="0.25"/>
    <row r="121" ht="21.75" customHeight="1" x14ac:dyDescent="0.25"/>
    <row r="122" ht="21.75" customHeight="1" x14ac:dyDescent="0.25"/>
    <row r="123" ht="21.75" customHeight="1" x14ac:dyDescent="0.25"/>
    <row r="124" ht="21.75" customHeight="1" x14ac:dyDescent="0.25"/>
    <row r="125" ht="21.75" customHeight="1" x14ac:dyDescent="0.25"/>
    <row r="126" ht="21.75" customHeight="1" x14ac:dyDescent="0.25"/>
    <row r="127" ht="21.75" customHeight="1" x14ac:dyDescent="0.25"/>
    <row r="128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ht="21.75" customHeight="1" x14ac:dyDescent="0.25"/>
    <row r="146" ht="21.75" customHeight="1" x14ac:dyDescent="0.25"/>
    <row r="147" ht="21.75" customHeight="1" x14ac:dyDescent="0.25"/>
    <row r="148" ht="21.75" customHeight="1" x14ac:dyDescent="0.25"/>
    <row r="149" ht="21.75" customHeight="1" x14ac:dyDescent="0.25"/>
    <row r="150" ht="21.75" customHeight="1" x14ac:dyDescent="0.25"/>
    <row r="151" ht="21.75" customHeight="1" x14ac:dyDescent="0.25"/>
    <row r="152" ht="21.75" customHeight="1" x14ac:dyDescent="0.25"/>
    <row r="153" ht="21.75" customHeight="1" x14ac:dyDescent="0.25"/>
    <row r="154" ht="21.75" customHeight="1" x14ac:dyDescent="0.25"/>
    <row r="155" ht="21.75" customHeight="1" x14ac:dyDescent="0.25"/>
    <row r="156" ht="21.75" customHeight="1" x14ac:dyDescent="0.25"/>
    <row r="157" ht="21.75" customHeight="1" x14ac:dyDescent="0.25"/>
    <row r="158" ht="21.75" customHeight="1" x14ac:dyDescent="0.25"/>
    <row r="159" ht="21.75" customHeight="1" x14ac:dyDescent="0.25"/>
    <row r="160" ht="21.75" customHeight="1" x14ac:dyDescent="0.25"/>
    <row r="161" ht="21.75" customHeight="1" x14ac:dyDescent="0.25"/>
    <row r="162" ht="21.75" customHeight="1" x14ac:dyDescent="0.25"/>
    <row r="163" ht="21.75" customHeight="1" x14ac:dyDescent="0.25"/>
    <row r="164" ht="21.75" customHeight="1" x14ac:dyDescent="0.25"/>
    <row r="165" ht="21.75" customHeight="1" x14ac:dyDescent="0.25"/>
    <row r="166" ht="21.75" customHeight="1" x14ac:dyDescent="0.25"/>
    <row r="167" ht="21.75" customHeight="1" x14ac:dyDescent="0.25"/>
    <row r="168" ht="21.75" customHeight="1" x14ac:dyDescent="0.25"/>
    <row r="169" ht="21.75" customHeight="1" x14ac:dyDescent="0.25"/>
    <row r="170" ht="21.75" customHeight="1" x14ac:dyDescent="0.25"/>
    <row r="171" ht="21.75" customHeight="1" x14ac:dyDescent="0.25"/>
    <row r="172" ht="21.75" customHeight="1" x14ac:dyDescent="0.25"/>
    <row r="173" ht="21.75" customHeight="1" x14ac:dyDescent="0.25"/>
    <row r="174" ht="21.75" customHeight="1" x14ac:dyDescent="0.25"/>
    <row r="175" ht="21.75" customHeight="1" x14ac:dyDescent="0.25"/>
    <row r="176" ht="21.75" customHeight="1" x14ac:dyDescent="0.25"/>
    <row r="177" ht="21.75" customHeight="1" x14ac:dyDescent="0.25"/>
    <row r="178" ht="21.75" customHeight="1" x14ac:dyDescent="0.25"/>
    <row r="179" ht="21.75" customHeight="1" x14ac:dyDescent="0.25"/>
    <row r="180" ht="21.75" customHeight="1" x14ac:dyDescent="0.25"/>
    <row r="181" ht="21.75" customHeight="1" x14ac:dyDescent="0.25"/>
    <row r="182" ht="21.75" customHeight="1" x14ac:dyDescent="0.25"/>
    <row r="183" ht="21.75" customHeight="1" x14ac:dyDescent="0.25"/>
    <row r="184" ht="21.75" customHeight="1" x14ac:dyDescent="0.25"/>
    <row r="185" ht="21.75" customHeight="1" x14ac:dyDescent="0.25"/>
    <row r="186" ht="21.75" customHeight="1" x14ac:dyDescent="0.25"/>
    <row r="187" ht="21.75" customHeight="1" x14ac:dyDescent="0.25"/>
    <row r="188" ht="21.75" customHeight="1" x14ac:dyDescent="0.25"/>
    <row r="189" ht="21.75" customHeight="1" x14ac:dyDescent="0.25"/>
    <row r="190" ht="21.75" customHeight="1" x14ac:dyDescent="0.25"/>
    <row r="191" ht="21.75" customHeight="1" x14ac:dyDescent="0.25"/>
    <row r="192" ht="21.75" customHeight="1" x14ac:dyDescent="0.25"/>
    <row r="193" ht="21.75" customHeight="1" x14ac:dyDescent="0.25"/>
    <row r="194" ht="21.75" customHeight="1" x14ac:dyDescent="0.25"/>
    <row r="195" ht="21.75" customHeight="1" x14ac:dyDescent="0.25"/>
    <row r="196" ht="21.75" customHeight="1" x14ac:dyDescent="0.25"/>
    <row r="197" ht="21.75" customHeight="1" x14ac:dyDescent="0.25"/>
    <row r="198" ht="21.75" customHeight="1" x14ac:dyDescent="0.25"/>
    <row r="199" ht="21.75" customHeight="1" x14ac:dyDescent="0.25"/>
    <row r="200" ht="21.75" customHeight="1" x14ac:dyDescent="0.25"/>
    <row r="201" ht="21.75" customHeight="1" x14ac:dyDescent="0.25"/>
    <row r="202" ht="21.75" customHeight="1" x14ac:dyDescent="0.25"/>
    <row r="203" ht="21.75" customHeight="1" x14ac:dyDescent="0.25"/>
    <row r="204" ht="21.75" customHeight="1" x14ac:dyDescent="0.25"/>
    <row r="205" ht="21.75" customHeight="1" x14ac:dyDescent="0.25"/>
    <row r="206" ht="21.75" customHeight="1" x14ac:dyDescent="0.25"/>
    <row r="207" ht="21.75" customHeight="1" x14ac:dyDescent="0.25"/>
    <row r="208" ht="21.75" customHeight="1" x14ac:dyDescent="0.25"/>
    <row r="209" ht="21.75" customHeight="1" x14ac:dyDescent="0.25"/>
    <row r="210" ht="21.75" customHeight="1" x14ac:dyDescent="0.25"/>
    <row r="211" ht="21.75" customHeight="1" x14ac:dyDescent="0.25"/>
    <row r="212" ht="21.75" customHeight="1" x14ac:dyDescent="0.25"/>
    <row r="213" ht="21.75" customHeight="1" x14ac:dyDescent="0.25"/>
    <row r="214" ht="21.75" customHeight="1" x14ac:dyDescent="0.25"/>
    <row r="215" ht="21.75" customHeight="1" x14ac:dyDescent="0.25"/>
    <row r="216" ht="21.75" customHeight="1" x14ac:dyDescent="0.25"/>
    <row r="217" ht="21.75" customHeight="1" x14ac:dyDescent="0.25"/>
    <row r="218" ht="21.75" customHeight="1" x14ac:dyDescent="0.25"/>
    <row r="219" ht="21.75" customHeight="1" x14ac:dyDescent="0.25"/>
    <row r="220" ht="21.75" customHeight="1" x14ac:dyDescent="0.25"/>
    <row r="221" ht="21.75" customHeight="1" x14ac:dyDescent="0.25"/>
    <row r="222" ht="21.75" customHeight="1" x14ac:dyDescent="0.25"/>
    <row r="223" ht="21.75" customHeight="1" x14ac:dyDescent="0.25"/>
    <row r="224" ht="21.75" customHeight="1" x14ac:dyDescent="0.25"/>
    <row r="225" ht="21.75" customHeight="1" x14ac:dyDescent="0.25"/>
    <row r="226" ht="21.75" customHeight="1" x14ac:dyDescent="0.25"/>
    <row r="227" ht="21.75" customHeight="1" x14ac:dyDescent="0.25"/>
    <row r="228" ht="21.75" customHeight="1" x14ac:dyDescent="0.25"/>
    <row r="229" ht="21.75" customHeight="1" x14ac:dyDescent="0.25"/>
    <row r="230" ht="21.75" customHeight="1" x14ac:dyDescent="0.25"/>
    <row r="231" ht="21.75" customHeight="1" x14ac:dyDescent="0.25"/>
    <row r="232" ht="21.75" customHeight="1" x14ac:dyDescent="0.25"/>
    <row r="233" ht="21.75" customHeight="1" x14ac:dyDescent="0.25"/>
    <row r="234" ht="21.75" customHeight="1" x14ac:dyDescent="0.25"/>
    <row r="235" ht="21.75" customHeight="1" x14ac:dyDescent="0.25"/>
    <row r="236" ht="21.75" customHeight="1" x14ac:dyDescent="0.25"/>
    <row r="237" ht="21.75" customHeight="1" x14ac:dyDescent="0.25"/>
    <row r="238" ht="21.75" customHeight="1" x14ac:dyDescent="0.25"/>
    <row r="239" ht="21.75" customHeight="1" x14ac:dyDescent="0.25"/>
    <row r="240" ht="21.75" customHeight="1" x14ac:dyDescent="0.25"/>
    <row r="241" ht="21.75" customHeight="1" x14ac:dyDescent="0.25"/>
    <row r="242" ht="21.75" customHeight="1" x14ac:dyDescent="0.25"/>
    <row r="243" ht="21.75" customHeight="1" x14ac:dyDescent="0.25"/>
    <row r="244" ht="21.75" customHeight="1" x14ac:dyDescent="0.25"/>
    <row r="245" ht="21.75" customHeight="1" x14ac:dyDescent="0.25"/>
    <row r="246" ht="21.75" customHeight="1" x14ac:dyDescent="0.25"/>
    <row r="247" ht="21.75" customHeight="1" x14ac:dyDescent="0.25"/>
    <row r="248" ht="21.75" customHeight="1" x14ac:dyDescent="0.25"/>
    <row r="249" ht="21.75" customHeight="1" x14ac:dyDescent="0.25"/>
    <row r="250" ht="21.75" customHeight="1" x14ac:dyDescent="0.25"/>
    <row r="251" ht="21.75" customHeight="1" x14ac:dyDescent="0.25"/>
    <row r="252" ht="21.75" customHeight="1" x14ac:dyDescent="0.25"/>
    <row r="253" ht="21.75" customHeight="1" x14ac:dyDescent="0.25"/>
    <row r="254" ht="21.75" customHeight="1" x14ac:dyDescent="0.25"/>
    <row r="255" ht="21.75" customHeight="1" x14ac:dyDescent="0.25"/>
    <row r="256" ht="21.75" customHeight="1" x14ac:dyDescent="0.25"/>
    <row r="257" ht="21.75" customHeight="1" x14ac:dyDescent="0.25"/>
    <row r="258" ht="21.75" customHeight="1" x14ac:dyDescent="0.25"/>
    <row r="259" ht="21.75" customHeight="1" x14ac:dyDescent="0.25"/>
    <row r="260" ht="21.75" customHeight="1" x14ac:dyDescent="0.25"/>
    <row r="261" ht="21.75" customHeight="1" x14ac:dyDescent="0.25"/>
    <row r="262" ht="21.75" customHeight="1" x14ac:dyDescent="0.25"/>
    <row r="263" ht="21.75" customHeight="1" x14ac:dyDescent="0.25"/>
    <row r="264" ht="21.75" customHeight="1" x14ac:dyDescent="0.25"/>
    <row r="265" ht="21.75" customHeight="1" x14ac:dyDescent="0.25"/>
    <row r="266" ht="21.75" customHeight="1" x14ac:dyDescent="0.25"/>
    <row r="267" ht="21.75" customHeight="1" x14ac:dyDescent="0.25"/>
    <row r="268" ht="21.75" customHeight="1" x14ac:dyDescent="0.25"/>
    <row r="269" ht="21.75" customHeight="1" x14ac:dyDescent="0.25"/>
    <row r="270" ht="21.75" customHeight="1" x14ac:dyDescent="0.25"/>
    <row r="271" ht="21.75" customHeight="1" x14ac:dyDescent="0.25"/>
    <row r="272" ht="21.75" customHeight="1" x14ac:dyDescent="0.25"/>
    <row r="273" ht="21.75" customHeight="1" x14ac:dyDescent="0.25"/>
    <row r="274" ht="21.75" customHeight="1" x14ac:dyDescent="0.25"/>
    <row r="275" ht="21.75" customHeight="1" x14ac:dyDescent="0.25"/>
    <row r="276" ht="21.75" customHeight="1" x14ac:dyDescent="0.25"/>
    <row r="277" ht="21.75" customHeight="1" x14ac:dyDescent="0.25"/>
    <row r="278" ht="21.75" customHeight="1" x14ac:dyDescent="0.25"/>
    <row r="279" ht="21.75" customHeight="1" x14ac:dyDescent="0.25"/>
    <row r="280" ht="21.75" customHeight="1" x14ac:dyDescent="0.25"/>
    <row r="281" ht="21.75" customHeight="1" x14ac:dyDescent="0.25"/>
    <row r="282" ht="21.75" customHeight="1" x14ac:dyDescent="0.25"/>
    <row r="283" ht="21.75" customHeight="1" x14ac:dyDescent="0.25"/>
    <row r="284" ht="21.75" customHeight="1" x14ac:dyDescent="0.25"/>
    <row r="285" ht="21.75" customHeight="1" x14ac:dyDescent="0.25"/>
    <row r="286" ht="21.75" customHeight="1" x14ac:dyDescent="0.25"/>
    <row r="287" ht="21.75" customHeight="1" x14ac:dyDescent="0.25"/>
    <row r="288" ht="21.75" customHeight="1" x14ac:dyDescent="0.25"/>
    <row r="289" ht="21.75" customHeight="1" x14ac:dyDescent="0.25"/>
    <row r="290" ht="21.75" customHeight="1" x14ac:dyDescent="0.25"/>
    <row r="291" ht="21.75" customHeight="1" x14ac:dyDescent="0.25"/>
    <row r="292" ht="21.75" customHeight="1" x14ac:dyDescent="0.25"/>
    <row r="293" ht="21.75" customHeight="1" x14ac:dyDescent="0.25"/>
    <row r="294" ht="21.75" customHeight="1" x14ac:dyDescent="0.25"/>
    <row r="295" ht="21.75" customHeight="1" x14ac:dyDescent="0.25"/>
    <row r="296" ht="21.75" customHeight="1" x14ac:dyDescent="0.25"/>
    <row r="297" ht="21.75" customHeight="1" x14ac:dyDescent="0.25"/>
    <row r="298" ht="21.75" customHeight="1" x14ac:dyDescent="0.25"/>
    <row r="299" ht="21.75" customHeight="1" x14ac:dyDescent="0.25"/>
    <row r="300" ht="21.75" customHeight="1" x14ac:dyDescent="0.25"/>
    <row r="301" ht="21.75" customHeight="1" x14ac:dyDescent="0.25"/>
    <row r="302" ht="21.75" customHeight="1" x14ac:dyDescent="0.25"/>
    <row r="303" ht="21.75" customHeight="1" x14ac:dyDescent="0.25"/>
    <row r="304" ht="21.75" customHeight="1" x14ac:dyDescent="0.25"/>
    <row r="305" ht="21.75" customHeight="1" x14ac:dyDescent="0.25"/>
    <row r="306" ht="21.75" customHeight="1" x14ac:dyDescent="0.25"/>
    <row r="307" ht="21.75" customHeight="1" x14ac:dyDescent="0.25"/>
    <row r="308" ht="21.75" customHeight="1" x14ac:dyDescent="0.25"/>
    <row r="309" ht="21.75" customHeight="1" x14ac:dyDescent="0.25"/>
    <row r="310" ht="21.75" customHeight="1" x14ac:dyDescent="0.25"/>
    <row r="311" ht="21.75" customHeight="1" x14ac:dyDescent="0.25"/>
    <row r="312" ht="21.75" customHeight="1" x14ac:dyDescent="0.25"/>
    <row r="313" ht="21.75" customHeight="1" x14ac:dyDescent="0.25"/>
    <row r="314" ht="21.75" customHeight="1" x14ac:dyDescent="0.25"/>
    <row r="315" ht="21.75" customHeight="1" x14ac:dyDescent="0.25"/>
    <row r="316" ht="21.75" customHeight="1" x14ac:dyDescent="0.25"/>
    <row r="317" ht="21.75" customHeight="1" x14ac:dyDescent="0.25"/>
    <row r="318" ht="21.75" customHeight="1" x14ac:dyDescent="0.25"/>
    <row r="319" ht="21.75" customHeight="1" x14ac:dyDescent="0.25"/>
    <row r="320" ht="21.75" customHeight="1" x14ac:dyDescent="0.25"/>
    <row r="321" ht="21.75" customHeight="1" x14ac:dyDescent="0.25"/>
    <row r="322" ht="21.75" customHeight="1" x14ac:dyDescent="0.25"/>
    <row r="323" ht="21.75" customHeight="1" x14ac:dyDescent="0.25"/>
    <row r="324" ht="21.75" customHeight="1" x14ac:dyDescent="0.25"/>
    <row r="325" ht="21.75" customHeight="1" x14ac:dyDescent="0.25"/>
    <row r="326" ht="21.75" customHeight="1" x14ac:dyDescent="0.25"/>
    <row r="327" ht="21.75" customHeight="1" x14ac:dyDescent="0.25"/>
    <row r="328" ht="21.75" customHeight="1" x14ac:dyDescent="0.25"/>
    <row r="329" ht="21.75" customHeight="1" x14ac:dyDescent="0.25"/>
    <row r="330" ht="21.75" customHeight="1" x14ac:dyDescent="0.25"/>
    <row r="331" ht="21.75" customHeight="1" x14ac:dyDescent="0.25"/>
    <row r="332" ht="21.75" customHeight="1" x14ac:dyDescent="0.25"/>
    <row r="333" ht="21.75" customHeight="1" x14ac:dyDescent="0.25"/>
    <row r="334" ht="21.75" customHeight="1" x14ac:dyDescent="0.25"/>
    <row r="335" ht="21.75" customHeight="1" x14ac:dyDescent="0.25"/>
    <row r="336" ht="21.75" customHeight="1" x14ac:dyDescent="0.25"/>
    <row r="337" ht="21.75" customHeight="1" x14ac:dyDescent="0.25"/>
    <row r="338" ht="21.75" customHeight="1" x14ac:dyDescent="0.25"/>
    <row r="339" ht="21.75" customHeight="1" x14ac:dyDescent="0.25"/>
    <row r="340" ht="21.75" customHeight="1" x14ac:dyDescent="0.25"/>
    <row r="341" ht="21.75" customHeight="1" x14ac:dyDescent="0.25"/>
    <row r="342" ht="21.75" customHeight="1" x14ac:dyDescent="0.25"/>
    <row r="343" ht="21.75" customHeight="1" x14ac:dyDescent="0.25"/>
    <row r="344" ht="21.75" customHeight="1" x14ac:dyDescent="0.25"/>
    <row r="345" ht="21.75" customHeight="1" x14ac:dyDescent="0.25"/>
    <row r="346" ht="21.75" customHeight="1" x14ac:dyDescent="0.25"/>
    <row r="347" ht="21.75" customHeight="1" x14ac:dyDescent="0.25"/>
    <row r="348" ht="21.75" customHeight="1" x14ac:dyDescent="0.25"/>
    <row r="349" ht="21.75" customHeight="1" x14ac:dyDescent="0.25"/>
    <row r="350" ht="21.75" customHeight="1" x14ac:dyDescent="0.25"/>
    <row r="351" ht="21.75" customHeight="1" x14ac:dyDescent="0.25"/>
    <row r="352" ht="21.75" customHeight="1" x14ac:dyDescent="0.25"/>
    <row r="353" ht="21.75" customHeight="1" x14ac:dyDescent="0.25"/>
    <row r="354" ht="21.75" customHeight="1" x14ac:dyDescent="0.25"/>
    <row r="355" ht="21.75" customHeight="1" x14ac:dyDescent="0.25"/>
    <row r="356" ht="21.75" customHeight="1" x14ac:dyDescent="0.25"/>
    <row r="357" ht="21.75" customHeight="1" x14ac:dyDescent="0.25"/>
    <row r="358" ht="21.75" customHeight="1" x14ac:dyDescent="0.25"/>
    <row r="359" ht="21.75" customHeight="1" x14ac:dyDescent="0.25"/>
    <row r="360" ht="21.75" customHeight="1" x14ac:dyDescent="0.25"/>
    <row r="361" ht="21.75" customHeight="1" x14ac:dyDescent="0.25"/>
    <row r="362" ht="21.75" customHeight="1" x14ac:dyDescent="0.25"/>
    <row r="363" ht="21.75" customHeight="1" x14ac:dyDescent="0.25"/>
    <row r="364" ht="21.75" customHeight="1" x14ac:dyDescent="0.25"/>
    <row r="365" ht="21.75" customHeight="1" x14ac:dyDescent="0.25"/>
    <row r="366" ht="21.75" customHeight="1" x14ac:dyDescent="0.25"/>
    <row r="367" ht="21.75" customHeight="1" x14ac:dyDescent="0.25"/>
    <row r="368" ht="21.75" customHeight="1" x14ac:dyDescent="0.25"/>
    <row r="369" ht="21.75" customHeight="1" x14ac:dyDescent="0.25"/>
    <row r="370" ht="21.75" customHeight="1" x14ac:dyDescent="0.25"/>
    <row r="371" ht="21.75" customHeight="1" x14ac:dyDescent="0.25"/>
    <row r="372" ht="21.75" customHeight="1" x14ac:dyDescent="0.25"/>
    <row r="373" ht="21.75" customHeight="1" x14ac:dyDescent="0.25"/>
    <row r="374" ht="21.75" customHeight="1" x14ac:dyDescent="0.25"/>
    <row r="375" ht="21.75" customHeight="1" x14ac:dyDescent="0.25"/>
    <row r="376" ht="21.75" customHeight="1" x14ac:dyDescent="0.25"/>
    <row r="377" ht="21.75" customHeight="1" x14ac:dyDescent="0.25"/>
    <row r="378" ht="21.75" customHeight="1" x14ac:dyDescent="0.25"/>
    <row r="379" ht="21.75" customHeight="1" x14ac:dyDescent="0.25"/>
    <row r="380" ht="21.75" customHeight="1" x14ac:dyDescent="0.25"/>
    <row r="381" ht="21.75" customHeight="1" x14ac:dyDescent="0.25"/>
    <row r="382" ht="21.75" customHeight="1" x14ac:dyDescent="0.25"/>
    <row r="383" ht="21.75" customHeight="1" x14ac:dyDescent="0.25"/>
    <row r="384" ht="21.75" customHeight="1" x14ac:dyDescent="0.25"/>
    <row r="385" ht="21.75" customHeight="1" x14ac:dyDescent="0.25"/>
    <row r="386" ht="21.75" customHeight="1" x14ac:dyDescent="0.25"/>
    <row r="387" ht="21.75" customHeight="1" x14ac:dyDescent="0.25"/>
    <row r="388" ht="21.75" customHeight="1" x14ac:dyDescent="0.25"/>
    <row r="389" ht="21.75" customHeight="1" x14ac:dyDescent="0.25"/>
    <row r="390" ht="21.75" customHeight="1" x14ac:dyDescent="0.25"/>
    <row r="391" ht="21.75" customHeight="1" x14ac:dyDescent="0.25"/>
    <row r="392" ht="21.75" customHeight="1" x14ac:dyDescent="0.25"/>
    <row r="393" ht="21.75" customHeight="1" x14ac:dyDescent="0.25"/>
    <row r="394" ht="21.75" customHeight="1" x14ac:dyDescent="0.25"/>
    <row r="395" ht="21.75" customHeight="1" x14ac:dyDescent="0.25"/>
    <row r="396" ht="21.75" customHeight="1" x14ac:dyDescent="0.25"/>
    <row r="397" ht="21.75" customHeight="1" x14ac:dyDescent="0.25"/>
    <row r="398" ht="21.75" customHeight="1" x14ac:dyDescent="0.25"/>
    <row r="399" ht="21.75" customHeight="1" x14ac:dyDescent="0.25"/>
    <row r="400" ht="21.75" customHeight="1" x14ac:dyDescent="0.25"/>
    <row r="401" ht="21.75" customHeight="1" x14ac:dyDescent="0.25"/>
    <row r="402" ht="21.75" customHeight="1" x14ac:dyDescent="0.25"/>
    <row r="403" ht="21.75" customHeight="1" x14ac:dyDescent="0.25"/>
    <row r="404" ht="21.75" customHeight="1" x14ac:dyDescent="0.25"/>
    <row r="405" ht="21.75" customHeight="1" x14ac:dyDescent="0.25"/>
    <row r="406" ht="21.75" customHeight="1" x14ac:dyDescent="0.25"/>
    <row r="407" ht="21.75" customHeight="1" x14ac:dyDescent="0.25"/>
    <row r="408" ht="21.75" customHeight="1" x14ac:dyDescent="0.25"/>
    <row r="409" ht="21.75" customHeight="1" x14ac:dyDescent="0.25"/>
    <row r="410" ht="21.75" customHeight="1" x14ac:dyDescent="0.25"/>
    <row r="411" ht="21.75" customHeight="1" x14ac:dyDescent="0.25"/>
    <row r="412" ht="21.75" customHeight="1" x14ac:dyDescent="0.25"/>
    <row r="413" ht="21.75" customHeight="1" x14ac:dyDescent="0.25"/>
    <row r="414" ht="21.75" customHeight="1" x14ac:dyDescent="0.25"/>
    <row r="415" ht="21.75" customHeight="1" x14ac:dyDescent="0.25"/>
    <row r="416" ht="21.75" customHeight="1" x14ac:dyDescent="0.25"/>
    <row r="417" ht="21.75" customHeight="1" x14ac:dyDescent="0.25"/>
    <row r="418" ht="21.75" customHeight="1" x14ac:dyDescent="0.25"/>
    <row r="419" ht="21.75" customHeight="1" x14ac:dyDescent="0.25"/>
    <row r="420" ht="21.75" customHeight="1" x14ac:dyDescent="0.25"/>
    <row r="421" ht="21.75" customHeight="1" x14ac:dyDescent="0.25"/>
    <row r="422" ht="21.75" customHeight="1" x14ac:dyDescent="0.25"/>
    <row r="423" ht="21.75" customHeight="1" x14ac:dyDescent="0.25"/>
    <row r="424" ht="21.75" customHeight="1" x14ac:dyDescent="0.25"/>
    <row r="425" ht="21.75" customHeight="1" x14ac:dyDescent="0.25"/>
    <row r="426" ht="21.75" customHeight="1" x14ac:dyDescent="0.25"/>
    <row r="427" ht="21.75" customHeight="1" x14ac:dyDescent="0.25"/>
    <row r="428" ht="21.75" customHeight="1" x14ac:dyDescent="0.25"/>
    <row r="429" ht="21.75" customHeight="1" x14ac:dyDescent="0.25"/>
    <row r="430" ht="21.75" customHeight="1" x14ac:dyDescent="0.25"/>
    <row r="431" ht="21.75" customHeight="1" x14ac:dyDescent="0.25"/>
    <row r="432" ht="21.75" customHeight="1" x14ac:dyDescent="0.25"/>
    <row r="433" ht="21.75" customHeight="1" x14ac:dyDescent="0.25"/>
    <row r="434" ht="21.75" customHeight="1" x14ac:dyDescent="0.25"/>
    <row r="435" ht="21.75" customHeight="1" x14ac:dyDescent="0.25"/>
    <row r="436" ht="21.75" customHeight="1" x14ac:dyDescent="0.25"/>
    <row r="437" ht="21.75" customHeight="1" x14ac:dyDescent="0.25"/>
    <row r="438" ht="21.75" customHeight="1" x14ac:dyDescent="0.25"/>
    <row r="439" ht="21.75" customHeight="1" x14ac:dyDescent="0.25"/>
    <row r="440" ht="21.75" customHeight="1" x14ac:dyDescent="0.25"/>
    <row r="441" ht="21.75" customHeight="1" x14ac:dyDescent="0.25"/>
    <row r="442" ht="21.75" customHeight="1" x14ac:dyDescent="0.25"/>
    <row r="443" ht="21.75" customHeight="1" x14ac:dyDescent="0.25"/>
    <row r="444" ht="21.75" customHeight="1" x14ac:dyDescent="0.25"/>
    <row r="445" ht="21.75" customHeight="1" x14ac:dyDescent="0.25"/>
    <row r="446" ht="21.75" customHeight="1" x14ac:dyDescent="0.25"/>
    <row r="447" ht="21.75" customHeight="1" x14ac:dyDescent="0.25"/>
    <row r="448" ht="21.75" customHeight="1" x14ac:dyDescent="0.25"/>
    <row r="449" ht="21.75" customHeight="1" x14ac:dyDescent="0.25"/>
    <row r="450" ht="21.75" customHeight="1" x14ac:dyDescent="0.25"/>
    <row r="451" ht="21.75" customHeight="1" x14ac:dyDescent="0.25"/>
    <row r="452" ht="21.75" customHeight="1" x14ac:dyDescent="0.25"/>
    <row r="453" ht="21.75" customHeight="1" x14ac:dyDescent="0.25"/>
    <row r="454" ht="21.75" customHeight="1" x14ac:dyDescent="0.25"/>
    <row r="455" ht="21.75" customHeight="1" x14ac:dyDescent="0.25"/>
    <row r="456" ht="21.75" customHeight="1" x14ac:dyDescent="0.25"/>
    <row r="457" ht="21.75" customHeight="1" x14ac:dyDescent="0.25"/>
    <row r="458" ht="21.75" customHeight="1" x14ac:dyDescent="0.25"/>
    <row r="459" ht="21.75" customHeight="1" x14ac:dyDescent="0.25"/>
    <row r="460" ht="21.75" customHeight="1" x14ac:dyDescent="0.25"/>
    <row r="461" ht="21.75" customHeight="1" x14ac:dyDescent="0.25"/>
    <row r="462" ht="21.75" customHeight="1" x14ac:dyDescent="0.25"/>
    <row r="463" ht="21.75" customHeight="1" x14ac:dyDescent="0.25"/>
    <row r="464" ht="21.75" customHeight="1" x14ac:dyDescent="0.25"/>
    <row r="465" ht="21.75" customHeight="1" x14ac:dyDescent="0.25"/>
    <row r="466" ht="21.75" customHeight="1" x14ac:dyDescent="0.25"/>
    <row r="467" ht="21.75" customHeight="1" x14ac:dyDescent="0.25"/>
    <row r="468" ht="21.75" customHeight="1" x14ac:dyDescent="0.25"/>
    <row r="469" ht="21.75" customHeight="1" x14ac:dyDescent="0.25"/>
    <row r="470" ht="21.75" customHeight="1" x14ac:dyDescent="0.25"/>
    <row r="471" ht="21.75" customHeight="1" x14ac:dyDescent="0.25"/>
    <row r="472" ht="21.75" customHeight="1" x14ac:dyDescent="0.25"/>
    <row r="473" ht="21.75" customHeight="1" x14ac:dyDescent="0.25"/>
    <row r="474" ht="21.75" customHeight="1" x14ac:dyDescent="0.25"/>
    <row r="475" ht="21.75" customHeight="1" x14ac:dyDescent="0.25"/>
    <row r="476" ht="21.75" customHeight="1" x14ac:dyDescent="0.25"/>
    <row r="477" ht="21.75" customHeight="1" x14ac:dyDescent="0.25"/>
    <row r="478" ht="21.75" customHeight="1" x14ac:dyDescent="0.25"/>
    <row r="479" ht="21.75" customHeight="1" x14ac:dyDescent="0.25"/>
    <row r="480" ht="21.75" customHeight="1" x14ac:dyDescent="0.25"/>
    <row r="481" ht="21.75" customHeight="1" x14ac:dyDescent="0.25"/>
    <row r="482" ht="21.75" customHeight="1" x14ac:dyDescent="0.25"/>
    <row r="483" ht="21.75" customHeight="1" x14ac:dyDescent="0.25"/>
    <row r="484" ht="21.75" customHeight="1" x14ac:dyDescent="0.25"/>
    <row r="485" ht="21.75" customHeight="1" x14ac:dyDescent="0.25"/>
    <row r="486" ht="21.75" customHeight="1" x14ac:dyDescent="0.25"/>
    <row r="487" ht="21.75" customHeight="1" x14ac:dyDescent="0.25"/>
    <row r="488" ht="21.75" customHeight="1" x14ac:dyDescent="0.25"/>
    <row r="489" ht="21.75" customHeight="1" x14ac:dyDescent="0.25"/>
    <row r="490" ht="21.75" customHeight="1" x14ac:dyDescent="0.25"/>
    <row r="491" ht="21.75" customHeight="1" x14ac:dyDescent="0.25"/>
    <row r="492" ht="21.75" customHeight="1" x14ac:dyDescent="0.25"/>
    <row r="493" ht="21.75" customHeight="1" x14ac:dyDescent="0.25"/>
    <row r="494" ht="21.75" customHeight="1" x14ac:dyDescent="0.25"/>
    <row r="495" ht="21.75" customHeight="1" x14ac:dyDescent="0.25"/>
    <row r="496" ht="21.75" customHeight="1" x14ac:dyDescent="0.25"/>
    <row r="497" ht="21.75" customHeight="1" x14ac:dyDescent="0.25"/>
    <row r="498" ht="21.75" customHeight="1" x14ac:dyDescent="0.25"/>
    <row r="499" ht="21.75" customHeight="1" x14ac:dyDescent="0.25"/>
    <row r="500" ht="21.75" customHeight="1" x14ac:dyDescent="0.25"/>
    <row r="501" ht="21.75" customHeight="1" x14ac:dyDescent="0.25"/>
    <row r="502" ht="21.75" customHeight="1" x14ac:dyDescent="0.25"/>
    <row r="503" ht="21.75" customHeight="1" x14ac:dyDescent="0.25"/>
    <row r="504" ht="21.75" customHeight="1" x14ac:dyDescent="0.25"/>
    <row r="505" ht="21.75" customHeight="1" x14ac:dyDescent="0.25"/>
    <row r="506" ht="21.75" customHeight="1" x14ac:dyDescent="0.25"/>
    <row r="507" ht="21.75" customHeight="1" x14ac:dyDescent="0.25"/>
    <row r="508" ht="21.75" customHeight="1" x14ac:dyDescent="0.25"/>
    <row r="509" ht="21.75" customHeight="1" x14ac:dyDescent="0.25"/>
    <row r="510" ht="21.75" customHeight="1" x14ac:dyDescent="0.25"/>
    <row r="511" ht="21.75" customHeight="1" x14ac:dyDescent="0.25"/>
    <row r="512" ht="21.75" customHeight="1" x14ac:dyDescent="0.25"/>
    <row r="513" ht="21.75" customHeight="1" x14ac:dyDescent="0.25"/>
    <row r="514" ht="21.75" customHeight="1" x14ac:dyDescent="0.25"/>
    <row r="515" ht="21.75" customHeight="1" x14ac:dyDescent="0.25"/>
    <row r="516" ht="21.75" customHeight="1" x14ac:dyDescent="0.25"/>
    <row r="517" ht="21.75" customHeight="1" x14ac:dyDescent="0.25"/>
    <row r="518" ht="21.75" customHeight="1" x14ac:dyDescent="0.25"/>
    <row r="519" ht="21.75" customHeight="1" x14ac:dyDescent="0.25"/>
    <row r="520" ht="21.75" customHeight="1" x14ac:dyDescent="0.25"/>
    <row r="521" ht="21.75" customHeight="1" x14ac:dyDescent="0.25"/>
    <row r="522" ht="21.75" customHeight="1" x14ac:dyDescent="0.25"/>
    <row r="523" ht="21.75" customHeight="1" x14ac:dyDescent="0.25"/>
    <row r="524" ht="21.75" customHeight="1" x14ac:dyDescent="0.25"/>
    <row r="525" ht="21.75" customHeight="1" x14ac:dyDescent="0.25"/>
    <row r="526" ht="21.75" customHeight="1" x14ac:dyDescent="0.25"/>
    <row r="527" ht="21.75" customHeight="1" x14ac:dyDescent="0.25"/>
    <row r="528" ht="21.75" customHeight="1" x14ac:dyDescent="0.25"/>
    <row r="529" ht="21.75" customHeight="1" x14ac:dyDescent="0.25"/>
    <row r="530" ht="21.75" customHeight="1" x14ac:dyDescent="0.25"/>
    <row r="531" ht="21.75" customHeight="1" x14ac:dyDescent="0.25"/>
    <row r="532" ht="21.75" customHeight="1" x14ac:dyDescent="0.25"/>
    <row r="533" ht="21.75" customHeight="1" x14ac:dyDescent="0.25"/>
    <row r="534" ht="21.75" customHeight="1" x14ac:dyDescent="0.25"/>
    <row r="535" ht="21.75" customHeight="1" x14ac:dyDescent="0.25"/>
    <row r="536" ht="21.75" customHeight="1" x14ac:dyDescent="0.25"/>
    <row r="537" ht="21.75" customHeight="1" x14ac:dyDescent="0.25"/>
    <row r="538" ht="21.75" customHeight="1" x14ac:dyDescent="0.25"/>
    <row r="539" ht="21.75" customHeight="1" x14ac:dyDescent="0.25"/>
    <row r="540" ht="21.75" customHeight="1" x14ac:dyDescent="0.25"/>
    <row r="541" ht="21.75" customHeight="1" x14ac:dyDescent="0.25"/>
    <row r="542" ht="21.75" customHeight="1" x14ac:dyDescent="0.25"/>
    <row r="543" ht="21.75" customHeight="1" x14ac:dyDescent="0.25"/>
    <row r="544" ht="21.75" customHeight="1" x14ac:dyDescent="0.25"/>
    <row r="545" ht="21.75" customHeight="1" x14ac:dyDescent="0.25"/>
    <row r="546" ht="21.75" customHeight="1" x14ac:dyDescent="0.25"/>
    <row r="547" ht="21.75" customHeight="1" x14ac:dyDescent="0.25"/>
    <row r="548" ht="21.75" customHeight="1" x14ac:dyDescent="0.25"/>
    <row r="549" ht="21.75" customHeight="1" x14ac:dyDescent="0.25"/>
    <row r="550" ht="21.75" customHeight="1" x14ac:dyDescent="0.25"/>
    <row r="551" ht="21.75" customHeight="1" x14ac:dyDescent="0.25"/>
    <row r="552" ht="21.75" customHeight="1" x14ac:dyDescent="0.25"/>
    <row r="553" ht="21.75" customHeight="1" x14ac:dyDescent="0.25"/>
    <row r="554" ht="21.75" customHeight="1" x14ac:dyDescent="0.25"/>
    <row r="555" ht="21.75" customHeight="1" x14ac:dyDescent="0.25"/>
    <row r="556" ht="21.75" customHeight="1" x14ac:dyDescent="0.25"/>
    <row r="557" ht="21.75" customHeight="1" x14ac:dyDescent="0.25"/>
    <row r="558" ht="21.75" customHeight="1" x14ac:dyDescent="0.25"/>
    <row r="559" ht="21.75" customHeight="1" x14ac:dyDescent="0.25"/>
    <row r="560" ht="21.75" customHeight="1" x14ac:dyDescent="0.25"/>
    <row r="561" ht="21.75" customHeight="1" x14ac:dyDescent="0.25"/>
    <row r="562" ht="21.75" customHeight="1" x14ac:dyDescent="0.25"/>
    <row r="563" ht="21.75" customHeight="1" x14ac:dyDescent="0.25"/>
    <row r="564" ht="21.75" customHeight="1" x14ac:dyDescent="0.25"/>
    <row r="565" ht="21.75" customHeight="1" x14ac:dyDescent="0.25"/>
    <row r="566" ht="21.75" customHeight="1" x14ac:dyDescent="0.25"/>
    <row r="567" ht="21.75" customHeight="1" x14ac:dyDescent="0.25"/>
    <row r="568" ht="21.75" customHeight="1" x14ac:dyDescent="0.25"/>
    <row r="569" ht="21.75" customHeight="1" x14ac:dyDescent="0.25"/>
    <row r="570" ht="21.75" customHeight="1" x14ac:dyDescent="0.25"/>
    <row r="571" ht="21.75" customHeight="1" x14ac:dyDescent="0.25"/>
    <row r="572" ht="21.75" customHeight="1" x14ac:dyDescent="0.25"/>
    <row r="573" ht="21.75" customHeight="1" x14ac:dyDescent="0.25"/>
    <row r="574" ht="21.75" customHeight="1" x14ac:dyDescent="0.25"/>
    <row r="575" ht="21.75" customHeight="1" x14ac:dyDescent="0.25"/>
    <row r="576" ht="21.75" customHeight="1" x14ac:dyDescent="0.25"/>
    <row r="577" ht="21.75" customHeight="1" x14ac:dyDescent="0.25"/>
    <row r="578" ht="21.75" customHeight="1" x14ac:dyDescent="0.25"/>
    <row r="579" ht="21.75" customHeight="1" x14ac:dyDescent="0.25"/>
    <row r="580" ht="21.75" customHeight="1" x14ac:dyDescent="0.25"/>
    <row r="581" ht="21.75" customHeight="1" x14ac:dyDescent="0.25"/>
    <row r="582" ht="21.75" customHeight="1" x14ac:dyDescent="0.25"/>
    <row r="583" ht="21.75" customHeight="1" x14ac:dyDescent="0.25"/>
    <row r="584" ht="21.75" customHeight="1" x14ac:dyDescent="0.25"/>
    <row r="585" ht="21.75" customHeight="1" x14ac:dyDescent="0.25"/>
    <row r="586" ht="21.75" customHeight="1" x14ac:dyDescent="0.25"/>
    <row r="587" ht="21.75" customHeight="1" x14ac:dyDescent="0.25"/>
    <row r="588" ht="21.75" customHeight="1" x14ac:dyDescent="0.25"/>
    <row r="589" ht="21.75" customHeight="1" x14ac:dyDescent="0.25"/>
    <row r="590" ht="21.75" customHeight="1" x14ac:dyDescent="0.25"/>
    <row r="591" ht="21.75" customHeight="1" x14ac:dyDescent="0.25"/>
    <row r="592" ht="21.75" customHeight="1" x14ac:dyDescent="0.25"/>
    <row r="593" ht="21.75" customHeight="1" x14ac:dyDescent="0.25"/>
    <row r="594" ht="21.75" customHeight="1" x14ac:dyDescent="0.25"/>
    <row r="595" ht="21.75" customHeight="1" x14ac:dyDescent="0.25"/>
    <row r="596" ht="21.75" customHeight="1" x14ac:dyDescent="0.25"/>
    <row r="597" ht="21.75" customHeight="1" x14ac:dyDescent="0.25"/>
    <row r="598" ht="21.75" customHeight="1" x14ac:dyDescent="0.25"/>
    <row r="599" ht="21.75" customHeight="1" x14ac:dyDescent="0.25"/>
    <row r="600" ht="21.75" customHeight="1" x14ac:dyDescent="0.25"/>
    <row r="601" ht="21.75" customHeight="1" x14ac:dyDescent="0.25"/>
    <row r="602" ht="21.75" customHeight="1" x14ac:dyDescent="0.25"/>
    <row r="603" ht="21.75" customHeight="1" x14ac:dyDescent="0.25"/>
    <row r="604" ht="21.75" customHeight="1" x14ac:dyDescent="0.25"/>
    <row r="605" ht="21.75" customHeight="1" x14ac:dyDescent="0.25"/>
    <row r="606" ht="21.75" customHeight="1" x14ac:dyDescent="0.25"/>
    <row r="607" ht="21.75" customHeight="1" x14ac:dyDescent="0.25"/>
    <row r="608" ht="21.75" customHeight="1" x14ac:dyDescent="0.25"/>
    <row r="609" ht="21.75" customHeight="1" x14ac:dyDescent="0.25"/>
    <row r="610" ht="21.75" customHeight="1" x14ac:dyDescent="0.25"/>
    <row r="611" ht="21.75" customHeight="1" x14ac:dyDescent="0.25"/>
    <row r="612" ht="21.75" customHeight="1" x14ac:dyDescent="0.25"/>
    <row r="613" ht="21.75" customHeight="1" x14ac:dyDescent="0.25"/>
    <row r="614" ht="21.75" customHeight="1" x14ac:dyDescent="0.25"/>
    <row r="615" ht="21.75" customHeight="1" x14ac:dyDescent="0.25"/>
    <row r="616" ht="21.75" customHeight="1" x14ac:dyDescent="0.25"/>
    <row r="617" ht="21.75" customHeight="1" x14ac:dyDescent="0.25"/>
    <row r="618" ht="21.75" customHeight="1" x14ac:dyDescent="0.25"/>
    <row r="619" ht="21.75" customHeight="1" x14ac:dyDescent="0.25"/>
    <row r="620" ht="21.75" customHeight="1" x14ac:dyDescent="0.25"/>
    <row r="621" ht="21.75" customHeight="1" x14ac:dyDescent="0.25"/>
    <row r="622" ht="21.75" customHeight="1" x14ac:dyDescent="0.25"/>
    <row r="623" ht="21.75" customHeight="1" x14ac:dyDescent="0.25"/>
    <row r="624" ht="21.75" customHeight="1" x14ac:dyDescent="0.25"/>
    <row r="625" ht="21.75" customHeight="1" x14ac:dyDescent="0.25"/>
    <row r="626" ht="21.75" customHeight="1" x14ac:dyDescent="0.25"/>
    <row r="627" ht="21.75" customHeight="1" x14ac:dyDescent="0.25"/>
    <row r="628" ht="21.75" customHeight="1" x14ac:dyDescent="0.25"/>
    <row r="629" ht="21.75" customHeight="1" x14ac:dyDescent="0.25"/>
    <row r="630" ht="21.75" customHeight="1" x14ac:dyDescent="0.25"/>
    <row r="631" ht="21.75" customHeight="1" x14ac:dyDescent="0.25"/>
    <row r="632" ht="21.75" customHeight="1" x14ac:dyDescent="0.25"/>
    <row r="633" ht="21.75" customHeight="1" x14ac:dyDescent="0.25"/>
    <row r="634" ht="21.75" customHeight="1" x14ac:dyDescent="0.25"/>
    <row r="635" ht="21.75" customHeight="1" x14ac:dyDescent="0.25"/>
    <row r="636" ht="21.75" customHeight="1" x14ac:dyDescent="0.25"/>
    <row r="637" ht="21.75" customHeight="1" x14ac:dyDescent="0.25"/>
    <row r="638" ht="21.75" customHeight="1" x14ac:dyDescent="0.25"/>
    <row r="639" ht="21.75" customHeight="1" x14ac:dyDescent="0.25"/>
    <row r="640" ht="21.75" customHeight="1" x14ac:dyDescent="0.25"/>
    <row r="641" ht="21.75" customHeight="1" x14ac:dyDescent="0.25"/>
    <row r="642" ht="21.75" customHeight="1" x14ac:dyDescent="0.25"/>
    <row r="643" ht="21.75" customHeight="1" x14ac:dyDescent="0.25"/>
    <row r="644" ht="21.75" customHeight="1" x14ac:dyDescent="0.25"/>
    <row r="645" ht="21.75" customHeight="1" x14ac:dyDescent="0.25"/>
    <row r="646" ht="21.75" customHeight="1" x14ac:dyDescent="0.25"/>
    <row r="647" ht="21.75" customHeight="1" x14ac:dyDescent="0.25"/>
    <row r="648" ht="21.75" customHeight="1" x14ac:dyDescent="0.25"/>
    <row r="649" ht="21.75" customHeight="1" x14ac:dyDescent="0.25"/>
    <row r="650" ht="21.75" customHeight="1" x14ac:dyDescent="0.25"/>
    <row r="651" ht="21.75" customHeight="1" x14ac:dyDescent="0.25"/>
    <row r="652" ht="21.75" customHeight="1" x14ac:dyDescent="0.25"/>
    <row r="653" ht="21.75" customHeight="1" x14ac:dyDescent="0.25"/>
    <row r="654" ht="21.75" customHeight="1" x14ac:dyDescent="0.25"/>
    <row r="655" ht="21.75" customHeight="1" x14ac:dyDescent="0.25"/>
    <row r="656" ht="21.75" customHeight="1" x14ac:dyDescent="0.25"/>
    <row r="657" ht="21.75" customHeight="1" x14ac:dyDescent="0.25"/>
    <row r="658" ht="21.75" customHeight="1" x14ac:dyDescent="0.25"/>
    <row r="659" ht="21.75" customHeight="1" x14ac:dyDescent="0.25"/>
    <row r="660" ht="21.75" customHeight="1" x14ac:dyDescent="0.25"/>
    <row r="661" ht="21.75" customHeight="1" x14ac:dyDescent="0.25"/>
    <row r="662" ht="21.75" customHeight="1" x14ac:dyDescent="0.25"/>
    <row r="663" ht="21.75" customHeight="1" x14ac:dyDescent="0.25"/>
    <row r="664" ht="21.75" customHeight="1" x14ac:dyDescent="0.25"/>
    <row r="665" ht="21.75" customHeight="1" x14ac:dyDescent="0.25"/>
    <row r="666" ht="21.75" customHeight="1" x14ac:dyDescent="0.25"/>
    <row r="667" ht="21.75" customHeight="1" x14ac:dyDescent="0.25"/>
    <row r="668" ht="21.75" customHeight="1" x14ac:dyDescent="0.25"/>
    <row r="669" ht="21.75" customHeight="1" x14ac:dyDescent="0.25"/>
    <row r="670" ht="21.75" customHeight="1" x14ac:dyDescent="0.25"/>
    <row r="671" ht="21.75" customHeight="1" x14ac:dyDescent="0.25"/>
    <row r="672" ht="21.75" customHeight="1" x14ac:dyDescent="0.25"/>
    <row r="673" ht="21.75" customHeight="1" x14ac:dyDescent="0.25"/>
    <row r="674" ht="21.75" customHeight="1" x14ac:dyDescent="0.25"/>
    <row r="675" ht="21.75" customHeight="1" x14ac:dyDescent="0.25"/>
    <row r="676" ht="21.75" customHeight="1" x14ac:dyDescent="0.25"/>
    <row r="677" ht="21.75" customHeight="1" x14ac:dyDescent="0.25"/>
    <row r="678" ht="21.75" customHeight="1" x14ac:dyDescent="0.25"/>
    <row r="679" ht="21.75" customHeight="1" x14ac:dyDescent="0.25"/>
    <row r="680" ht="21.75" customHeight="1" x14ac:dyDescent="0.25"/>
    <row r="681" ht="21.75" customHeight="1" x14ac:dyDescent="0.25"/>
    <row r="682" ht="21.75" customHeight="1" x14ac:dyDescent="0.25"/>
    <row r="683" ht="21.75" customHeight="1" x14ac:dyDescent="0.25"/>
    <row r="684" ht="21.75" customHeight="1" x14ac:dyDescent="0.25"/>
    <row r="685" ht="21.75" customHeight="1" x14ac:dyDescent="0.25"/>
    <row r="686" ht="21.75" customHeight="1" x14ac:dyDescent="0.25"/>
    <row r="687" ht="21.75" customHeight="1" x14ac:dyDescent="0.25"/>
    <row r="688" ht="21.75" customHeight="1" x14ac:dyDescent="0.25"/>
    <row r="689" ht="21.75" customHeight="1" x14ac:dyDescent="0.25"/>
    <row r="690" ht="21.75" customHeight="1" x14ac:dyDescent="0.25"/>
    <row r="691" ht="21.75" customHeight="1" x14ac:dyDescent="0.25"/>
    <row r="692" ht="21.75" customHeight="1" x14ac:dyDescent="0.25"/>
    <row r="693" ht="21.75" customHeight="1" x14ac:dyDescent="0.25"/>
    <row r="694" ht="21.75" customHeight="1" x14ac:dyDescent="0.25"/>
    <row r="695" ht="21.75" customHeight="1" x14ac:dyDescent="0.25"/>
    <row r="696" ht="21.75" customHeight="1" x14ac:dyDescent="0.25"/>
    <row r="697" ht="21.75" customHeight="1" x14ac:dyDescent="0.25"/>
    <row r="698" ht="21.75" customHeight="1" x14ac:dyDescent="0.25"/>
    <row r="699" ht="21.75" customHeight="1" x14ac:dyDescent="0.25"/>
    <row r="700" ht="21.75" customHeight="1" x14ac:dyDescent="0.25"/>
    <row r="701" ht="21.75" customHeight="1" x14ac:dyDescent="0.25"/>
    <row r="702" ht="21.75" customHeight="1" x14ac:dyDescent="0.25"/>
    <row r="703" ht="21.75" customHeight="1" x14ac:dyDescent="0.25"/>
    <row r="704" ht="21.75" customHeight="1" x14ac:dyDescent="0.25"/>
    <row r="705" ht="21.75" customHeight="1" x14ac:dyDescent="0.25"/>
    <row r="706" ht="21.75" customHeight="1" x14ac:dyDescent="0.25"/>
  </sheetData>
  <mergeCells count="282">
    <mergeCell ref="B7:J7"/>
    <mergeCell ref="K7:AT7"/>
    <mergeCell ref="B8:AT8"/>
    <mergeCell ref="B9:AT9"/>
    <mergeCell ref="S10:AT10"/>
    <mergeCell ref="S11:AT11"/>
    <mergeCell ref="F2:AT2"/>
    <mergeCell ref="F3:AT3"/>
    <mergeCell ref="F4:AT4"/>
    <mergeCell ref="F5:AT5"/>
    <mergeCell ref="B6:G6"/>
    <mergeCell ref="H6:U6"/>
    <mergeCell ref="V6:AA6"/>
    <mergeCell ref="AB6:AI6"/>
    <mergeCell ref="AJ6:AQ6"/>
    <mergeCell ref="AR6:AT6"/>
    <mergeCell ref="B22:AT22"/>
    <mergeCell ref="C23:U23"/>
    <mergeCell ref="V23:Z23"/>
    <mergeCell ref="AA23:AI23"/>
    <mergeCell ref="AJ23:AO23"/>
    <mergeCell ref="AP23:AT23"/>
    <mergeCell ref="S12:AT12"/>
    <mergeCell ref="S13:AT13"/>
    <mergeCell ref="S14:AT14"/>
    <mergeCell ref="S15:AT15"/>
    <mergeCell ref="B18:AT20"/>
    <mergeCell ref="B21:U21"/>
    <mergeCell ref="V21:Z21"/>
    <mergeCell ref="AA21:AI21"/>
    <mergeCell ref="AJ21:AO21"/>
    <mergeCell ref="AP21:AT21"/>
    <mergeCell ref="C24:U24"/>
    <mergeCell ref="V24:Z24"/>
    <mergeCell ref="AA24:AI24"/>
    <mergeCell ref="AJ24:AO24"/>
    <mergeCell ref="AP24:AT24"/>
    <mergeCell ref="C25:U25"/>
    <mergeCell ref="V25:Z25"/>
    <mergeCell ref="AA25:AI25"/>
    <mergeCell ref="AJ25:AO25"/>
    <mergeCell ref="AP25:AT25"/>
    <mergeCell ref="C26:U26"/>
    <mergeCell ref="V26:Z26"/>
    <mergeCell ref="AA26:AI26"/>
    <mergeCell ref="AJ26:AO26"/>
    <mergeCell ref="AP26:AT26"/>
    <mergeCell ref="B27:U27"/>
    <mergeCell ref="V27:Z27"/>
    <mergeCell ref="AA27:AI27"/>
    <mergeCell ref="AJ27:AO27"/>
    <mergeCell ref="AP27:AT27"/>
    <mergeCell ref="C28:U28"/>
    <mergeCell ref="V28:Z28"/>
    <mergeCell ref="AA28:AI28"/>
    <mergeCell ref="AJ28:AO28"/>
    <mergeCell ref="AP28:AT28"/>
    <mergeCell ref="C29:U29"/>
    <mergeCell ref="V29:Z29"/>
    <mergeCell ref="AA29:AI29"/>
    <mergeCell ref="AJ29:AO29"/>
    <mergeCell ref="AP29:AT29"/>
    <mergeCell ref="C30:U30"/>
    <mergeCell ref="V30:Z30"/>
    <mergeCell ref="AA30:AI30"/>
    <mergeCell ref="AJ30:AO30"/>
    <mergeCell ref="AP30:AT30"/>
    <mergeCell ref="C31:U31"/>
    <mergeCell ref="V31:Z31"/>
    <mergeCell ref="AA31:AI31"/>
    <mergeCell ref="AJ31:AO31"/>
    <mergeCell ref="AP31:AT31"/>
    <mergeCell ref="C32:U32"/>
    <mergeCell ref="V32:Z32"/>
    <mergeCell ref="AA32:AI32"/>
    <mergeCell ref="AJ32:AO32"/>
    <mergeCell ref="AP32:AT32"/>
    <mergeCell ref="B33:U33"/>
    <mergeCell ref="V33:Z33"/>
    <mergeCell ref="AA33:AI33"/>
    <mergeCell ref="AJ33:AO33"/>
    <mergeCell ref="AP33:AT33"/>
    <mergeCell ref="B34:U34"/>
    <mergeCell ref="V34:Z34"/>
    <mergeCell ref="AA34:AI34"/>
    <mergeCell ref="AJ34:AO34"/>
    <mergeCell ref="AP34:AT34"/>
    <mergeCell ref="B35:U35"/>
    <mergeCell ref="AA35:AI35"/>
    <mergeCell ref="AJ35:AO35"/>
    <mergeCell ref="AP35:AT35"/>
    <mergeCell ref="B38:AT38"/>
    <mergeCell ref="C39:U39"/>
    <mergeCell ref="V39:Z39"/>
    <mergeCell ref="AA39:AI39"/>
    <mergeCell ref="AJ39:AO39"/>
    <mergeCell ref="AP39:AT39"/>
    <mergeCell ref="B36:U36"/>
    <mergeCell ref="V36:Z36"/>
    <mergeCell ref="AA36:AI36"/>
    <mergeCell ref="AJ36:AO36"/>
    <mergeCell ref="AP36:AT36"/>
    <mergeCell ref="B37:U37"/>
    <mergeCell ref="AA37:AI37"/>
    <mergeCell ref="AJ37:AO37"/>
    <mergeCell ref="AP37:AT37"/>
    <mergeCell ref="C42:U42"/>
    <mergeCell ref="V42:Z42"/>
    <mergeCell ref="AA42:AI42"/>
    <mergeCell ref="AJ42:AO42"/>
    <mergeCell ref="AP42:AT42"/>
    <mergeCell ref="B43:AT43"/>
    <mergeCell ref="C40:U40"/>
    <mergeCell ref="V40:Z40"/>
    <mergeCell ref="AA40:AI40"/>
    <mergeCell ref="AJ40:AO40"/>
    <mergeCell ref="AP40:AT40"/>
    <mergeCell ref="C41:U41"/>
    <mergeCell ref="V41:Z41"/>
    <mergeCell ref="AA41:AI41"/>
    <mergeCell ref="AJ41:AO41"/>
    <mergeCell ref="AP41:AT41"/>
    <mergeCell ref="F45:AT45"/>
    <mergeCell ref="F46:AT46"/>
    <mergeCell ref="F47:AT47"/>
    <mergeCell ref="F48:AT48"/>
    <mergeCell ref="B49:G49"/>
    <mergeCell ref="H49:U49"/>
    <mergeCell ref="V49:AA49"/>
    <mergeCell ref="AB49:AI49"/>
    <mergeCell ref="AJ49:AQ49"/>
    <mergeCell ref="AR49:AT49"/>
    <mergeCell ref="B50:J50"/>
    <mergeCell ref="K50:AT50"/>
    <mergeCell ref="B51:AT51"/>
    <mergeCell ref="B52:AT52"/>
    <mergeCell ref="C53:U53"/>
    <mergeCell ref="V53:Z53"/>
    <mergeCell ref="AA53:AI53"/>
    <mergeCell ref="AJ53:AO53"/>
    <mergeCell ref="AP53:AT53"/>
    <mergeCell ref="C54:U54"/>
    <mergeCell ref="V54:Z54"/>
    <mergeCell ref="AA54:AI54"/>
    <mergeCell ref="AJ54:AO54"/>
    <mergeCell ref="AP54:AT54"/>
    <mergeCell ref="C55:U55"/>
    <mergeCell ref="V55:Z55"/>
    <mergeCell ref="AA55:AI55"/>
    <mergeCell ref="AJ55:AO55"/>
    <mergeCell ref="AP55:AT55"/>
    <mergeCell ref="C59:U59"/>
    <mergeCell ref="V59:Z59"/>
    <mergeCell ref="AA59:AI59"/>
    <mergeCell ref="AJ59:AO59"/>
    <mergeCell ref="AP59:AT59"/>
    <mergeCell ref="B60:AT60"/>
    <mergeCell ref="B56:AT56"/>
    <mergeCell ref="C57:U57"/>
    <mergeCell ref="AA57:AI57"/>
    <mergeCell ref="AJ57:AO57"/>
    <mergeCell ref="AP57:AT57"/>
    <mergeCell ref="B58:U58"/>
    <mergeCell ref="AA58:AI58"/>
    <mergeCell ref="AJ58:AO58"/>
    <mergeCell ref="AP58:AT58"/>
    <mergeCell ref="C61:U61"/>
    <mergeCell ref="V61:Z61"/>
    <mergeCell ref="AA61:AI61"/>
    <mergeCell ref="AJ61:AO61"/>
    <mergeCell ref="AP61:AT61"/>
    <mergeCell ref="C62:U62"/>
    <mergeCell ref="V62:Z62"/>
    <mergeCell ref="AA62:AI62"/>
    <mergeCell ref="AJ62:AO62"/>
    <mergeCell ref="AP62:AT62"/>
    <mergeCell ref="C63:U63"/>
    <mergeCell ref="V63:Z63"/>
    <mergeCell ref="AA63:AI63"/>
    <mergeCell ref="AJ63:AO63"/>
    <mergeCell ref="AP63:AT63"/>
    <mergeCell ref="C64:U64"/>
    <mergeCell ref="V64:Z64"/>
    <mergeCell ref="AA64:AI64"/>
    <mergeCell ref="AJ64:AO64"/>
    <mergeCell ref="AP64:AT64"/>
    <mergeCell ref="C65:U65"/>
    <mergeCell ref="V65:Z65"/>
    <mergeCell ref="AA65:AI65"/>
    <mergeCell ref="AJ65:AO65"/>
    <mergeCell ref="AP65:AT65"/>
    <mergeCell ref="C66:U66"/>
    <mergeCell ref="V66:Z66"/>
    <mergeCell ref="AA66:AI66"/>
    <mergeCell ref="AJ66:AO66"/>
    <mergeCell ref="AP66:AT66"/>
    <mergeCell ref="C67:U67"/>
    <mergeCell ref="V67:Z67"/>
    <mergeCell ref="AA67:AI67"/>
    <mergeCell ref="AJ67:AO67"/>
    <mergeCell ref="AP67:AT67"/>
    <mergeCell ref="C68:U68"/>
    <mergeCell ref="V68:Z68"/>
    <mergeCell ref="AA68:AI68"/>
    <mergeCell ref="AJ68:AO68"/>
    <mergeCell ref="AP68:AT68"/>
    <mergeCell ref="C69:U69"/>
    <mergeCell ref="V69:Z69"/>
    <mergeCell ref="AA69:AI69"/>
    <mergeCell ref="AJ69:AO69"/>
    <mergeCell ref="AP69:AT69"/>
    <mergeCell ref="C70:U70"/>
    <mergeCell ref="V70:Z70"/>
    <mergeCell ref="AA70:AI70"/>
    <mergeCell ref="AJ70:AO70"/>
    <mergeCell ref="AP70:AT70"/>
    <mergeCell ref="B73:B74"/>
    <mergeCell ref="C73:U74"/>
    <mergeCell ref="V73:Z74"/>
    <mergeCell ref="AA73:AI74"/>
    <mergeCell ref="AJ73:AO74"/>
    <mergeCell ref="AP73:AT74"/>
    <mergeCell ref="C71:U71"/>
    <mergeCell ref="V71:Z71"/>
    <mergeCell ref="AA71:AI71"/>
    <mergeCell ref="AJ71:AO71"/>
    <mergeCell ref="AP71:AT71"/>
    <mergeCell ref="B72:AT72"/>
    <mergeCell ref="B75:AT75"/>
    <mergeCell ref="F77:AT77"/>
    <mergeCell ref="F78:AT78"/>
    <mergeCell ref="F79:AT79"/>
    <mergeCell ref="F80:AT80"/>
    <mergeCell ref="B81:G81"/>
    <mergeCell ref="H81:U81"/>
    <mergeCell ref="V81:AA81"/>
    <mergeCell ref="AB81:AI81"/>
    <mergeCell ref="AJ81:AQ81"/>
    <mergeCell ref="C86:U86"/>
    <mergeCell ref="V86:Z86"/>
    <mergeCell ref="AA86:AI86"/>
    <mergeCell ref="AJ86:AO86"/>
    <mergeCell ref="AP86:AT86"/>
    <mergeCell ref="B87:AT87"/>
    <mergeCell ref="AR81:AT81"/>
    <mergeCell ref="B82:J82"/>
    <mergeCell ref="K82:AT82"/>
    <mergeCell ref="B83:AT83"/>
    <mergeCell ref="B84:AT84"/>
    <mergeCell ref="B85:AI85"/>
    <mergeCell ref="AJ85:AO85"/>
    <mergeCell ref="AP85:AT85"/>
    <mergeCell ref="C90:U90"/>
    <mergeCell ref="V90:Z90"/>
    <mergeCell ref="AA90:AI90"/>
    <mergeCell ref="AJ90:AO90"/>
    <mergeCell ref="AP90:AT90"/>
    <mergeCell ref="B91:AT91"/>
    <mergeCell ref="C88:U88"/>
    <mergeCell ref="V88:Z88"/>
    <mergeCell ref="AA88:AI88"/>
    <mergeCell ref="AJ88:AO88"/>
    <mergeCell ref="AP88:AT88"/>
    <mergeCell ref="C89:U89"/>
    <mergeCell ref="V89:Z89"/>
    <mergeCell ref="AA89:AI89"/>
    <mergeCell ref="AJ89:AO89"/>
    <mergeCell ref="AP89:AT89"/>
    <mergeCell ref="C107:W107"/>
    <mergeCell ref="AH107:AT107"/>
    <mergeCell ref="C98:AT98"/>
    <mergeCell ref="B100:AT100"/>
    <mergeCell ref="C102:V102"/>
    <mergeCell ref="Y102:AM102"/>
    <mergeCell ref="AP102:AT102"/>
    <mergeCell ref="B104:AT104"/>
    <mergeCell ref="C92:AT92"/>
    <mergeCell ref="C93:AT93"/>
    <mergeCell ref="C94:AT94"/>
    <mergeCell ref="C95:AT95"/>
    <mergeCell ref="C96:AT96"/>
    <mergeCell ref="C97:AT97"/>
  </mergeCells>
  <pageMargins left="0.47244094488188976" right="0.47244094488188976" top="0.47244094488188976" bottom="0.47244094488188976" header="0.31496062992125984" footer="0.31496062992125984"/>
  <pageSetup scale="62" orientation="portrait" r:id="rId1"/>
  <headerFooter>
    <oddFooter>&amp;R&amp;"Times New Roman,Normal"Página &amp;P - &amp;N</oddFooter>
  </headerFooter>
  <rowBreaks count="2" manualBreakCount="2">
    <brk id="43" max="16383" man="1"/>
    <brk id="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Editable</vt:lpstr>
      <vt:lpstr>Editable!Área_de_impresión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 Alcantara</dc:creator>
  <cp:lastModifiedBy>Martina de la Cruz Rojas</cp:lastModifiedBy>
  <dcterms:created xsi:type="dcterms:W3CDTF">2018-10-26T13:38:47Z</dcterms:created>
  <dcterms:modified xsi:type="dcterms:W3CDTF">2019-01-14T14:56:37Z</dcterms:modified>
</cp:coreProperties>
</file>